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8740" windowHeight="12015"/>
  </bookViews>
  <sheets>
    <sheet name="quý I" sheetId="2" r:id="rId1"/>
    <sheet name="Sheet3" sheetId="3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D20" i="2"/>
  <c r="E20"/>
  <c r="F20"/>
  <c r="D21"/>
  <c r="E21"/>
  <c r="F21"/>
  <c r="E32"/>
  <c r="F32"/>
  <c r="E33"/>
  <c r="F33"/>
  <c r="D32"/>
  <c r="D33"/>
  <c r="E13"/>
  <c r="F13"/>
  <c r="E14"/>
  <c r="F14"/>
  <c r="E15"/>
  <c r="F15"/>
  <c r="E16"/>
  <c r="F16"/>
  <c r="E17"/>
  <c r="F17"/>
  <c r="E18"/>
  <c r="F18"/>
  <c r="E19"/>
  <c r="F19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F12"/>
  <c r="E12"/>
  <c r="D13"/>
  <c r="D14"/>
  <c r="D15"/>
  <c r="D16"/>
  <c r="D17"/>
  <c r="D18"/>
  <c r="D19"/>
  <c r="D22"/>
  <c r="D23"/>
  <c r="D24"/>
  <c r="D25"/>
  <c r="D26"/>
  <c r="D27"/>
  <c r="D28"/>
  <c r="D29"/>
  <c r="D30"/>
  <c r="D31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12"/>
  <c r="E88" l="1"/>
  <c r="F88"/>
</calcChain>
</file>

<file path=xl/sharedStrings.xml><?xml version="1.0" encoding="utf-8"?>
<sst xmlns="http://schemas.openxmlformats.org/spreadsheetml/2006/main" count="167" uniqueCount="167">
  <si>
    <t>Stt</t>
  </si>
  <si>
    <t>Đơn vị</t>
  </si>
  <si>
    <t>Thanh Tra</t>
  </si>
  <si>
    <t>Văn phòng Huyện ủy</t>
  </si>
  <si>
    <t>Phòng Y tế</t>
  </si>
  <si>
    <t>Trung tâm quản lý đầu tư xây dựng</t>
  </si>
  <si>
    <t>LIÊN ĐOÀN LAO ĐỘNG HUYỆN DƯƠNG MINH CHÂU</t>
  </si>
  <si>
    <t xml:space="preserve">              LIÊN ĐOÀN LAO ĐỘNG TÂY NINH</t>
  </si>
  <si>
    <t xml:space="preserve">     KINH PHÍ CÔNG ĐOÀN CHUYỂN VÀO TÀI KHOẢN </t>
  </si>
  <si>
    <t>Phòng Tài nguyên - Môi trường</t>
  </si>
  <si>
    <t>Số tiền 40% đoàn phí công đoàn CĐCS nộp về LĐLĐ huyện</t>
  </si>
  <si>
    <t>Phoøng Taøi chính KH</t>
  </si>
  <si>
    <t xml:space="preserve"> </t>
  </si>
  <si>
    <t>Phoøng NN - PTNT</t>
  </si>
  <si>
    <t>Phoøng Vaên hoaù TT</t>
  </si>
  <si>
    <t>Vaên phoøng HÑND-UBND</t>
  </si>
  <si>
    <t xml:space="preserve">Phoøng Noäi vuï </t>
  </si>
  <si>
    <t>Chi Cuïc Thueá</t>
  </si>
  <si>
    <t>Vieän Kieåm saùt</t>
  </si>
  <si>
    <t>Toaø Aùn</t>
  </si>
  <si>
    <t>Kho Baïc</t>
  </si>
  <si>
    <t>Thò Traán</t>
  </si>
  <si>
    <t>Xaõ Suoái Ñaù</t>
  </si>
  <si>
    <t>Xaõ Phan</t>
  </si>
  <si>
    <t>Xaõ Baøu Naêng</t>
  </si>
  <si>
    <t>Xaõ Chaø Laø</t>
  </si>
  <si>
    <t>Xaõ Caàu Khôûi</t>
  </si>
  <si>
    <t>Xaõ Truoâng Mít</t>
  </si>
  <si>
    <t>Xaõ Loäc Ninh</t>
  </si>
  <si>
    <t>Xaõ Beán Củi</t>
  </si>
  <si>
    <t>Xaõ Phöôùc Minh</t>
  </si>
  <si>
    <t>Xaõ Phöôùc Ninh</t>
  </si>
  <si>
    <t>MN Hướng Dương</t>
  </si>
  <si>
    <t>MN 20-11</t>
  </si>
  <si>
    <t>MN Phước Ninh</t>
  </si>
  <si>
    <t>MN Phước Minh</t>
  </si>
  <si>
    <t>MN Bến Củi</t>
  </si>
  <si>
    <t>MN Cầu Khởi</t>
  </si>
  <si>
    <t>MN Suối Đá</t>
  </si>
  <si>
    <t>MG xã Phan</t>
  </si>
  <si>
    <t>MG Truông Mít</t>
  </si>
  <si>
    <t>MG Lộc Ninh</t>
  </si>
  <si>
    <t>MG Chà Là</t>
  </si>
  <si>
    <t>TH Ninh Hưng</t>
  </si>
  <si>
    <t>TH Phước Ninh B</t>
  </si>
  <si>
    <t>TH Bến Củi</t>
  </si>
  <si>
    <t>TH phước Ninh A</t>
  </si>
  <si>
    <t>TH Phước Minh B</t>
  </si>
  <si>
    <t>TH Cầu Khởi B</t>
  </si>
  <si>
    <t>TH Phước Minh A</t>
  </si>
  <si>
    <t>TH Truông Mít A</t>
  </si>
  <si>
    <t>TH Lộc Ninh</t>
  </si>
  <si>
    <t>TH Suối Đá B</t>
  </si>
  <si>
    <t>TH Bình Linh</t>
  </si>
  <si>
    <t>TH Suối Đá A</t>
  </si>
  <si>
    <t>TH Phước Hội</t>
  </si>
  <si>
    <t>TH Bàu Năng B</t>
  </si>
  <si>
    <t>TH Bàu Năng A</t>
  </si>
  <si>
    <t>TH Thị Trấn B</t>
  </si>
  <si>
    <t>TH Thị Trấn A</t>
  </si>
  <si>
    <t>TH xã Phan</t>
  </si>
  <si>
    <t>TH Cầu Khởi A</t>
  </si>
  <si>
    <t>THCS Thị Trấn</t>
  </si>
  <si>
    <t>THCS Suối Đá</t>
  </si>
  <si>
    <t>THCS xã Phan</t>
  </si>
  <si>
    <t>THCS Bàu Năng</t>
  </si>
  <si>
    <t>THCS Chà Là</t>
  </si>
  <si>
    <t>THCS Cầu Khởi</t>
  </si>
  <si>
    <t>THCS Truông Mít</t>
  </si>
  <si>
    <t>THCS Bến Củi</t>
  </si>
  <si>
    <t>THCS Phước Ninh</t>
  </si>
  <si>
    <t>THCS Phước Minh</t>
  </si>
  <si>
    <t>THCS Lộc Ninh</t>
  </si>
  <si>
    <t>Phòng Giáo dục</t>
  </si>
  <si>
    <t>Trung tâm giáo dục thường xuyên</t>
  </si>
  <si>
    <r>
      <t xml:space="preserve">Phoøng Kinh tế </t>
    </r>
    <r>
      <rPr>
        <sz val="10"/>
        <rFont val="Times New Roman"/>
        <family val="1"/>
      </rPr>
      <t>và h</t>
    </r>
    <r>
      <rPr>
        <sz val="10"/>
        <rFont val="VNI-Times"/>
      </rPr>
      <t>ạ tầng</t>
    </r>
  </si>
  <si>
    <r>
      <rPr>
        <sz val="10"/>
        <rFont val="Times New Roman"/>
        <family val="1"/>
      </rPr>
      <t xml:space="preserve">Phòng </t>
    </r>
    <r>
      <rPr>
        <sz val="10"/>
        <rFont val="VNI-Times"/>
      </rPr>
      <t>LĐTB XH</t>
    </r>
  </si>
  <si>
    <r>
      <t xml:space="preserve">Chi cục Thi Haønh aùn </t>
    </r>
    <r>
      <rPr>
        <sz val="10"/>
        <rFont val="Times New Roman"/>
        <family val="1"/>
      </rPr>
      <t>dân</t>
    </r>
    <r>
      <rPr>
        <sz val="10"/>
        <rFont val="VNI-Times"/>
      </rPr>
      <t xml:space="preserve"> sự</t>
    </r>
  </si>
  <si>
    <t>Diễn giải</t>
  </si>
  <si>
    <t>Số tiền LĐLĐ huyện chuyển vào TK CĐCS</t>
  </si>
  <si>
    <t>Ghi chú</t>
  </si>
  <si>
    <t>Tổng cộng</t>
  </si>
  <si>
    <t xml:space="preserve">        Số tài khoản: 121000035297. Tại Ngân hàng TMCP Công Thương - Chi nhánh Hòa Thành -PGD DMC </t>
  </si>
  <si>
    <t xml:space="preserve">       Các CĐCS liên hệ ngân hàng nhận giấy báo có để làm chứng từ nhập phần mềm</t>
  </si>
  <si>
    <t>tc</t>
  </si>
  <si>
    <t>nn</t>
  </si>
  <si>
    <t>ktht</t>
  </si>
  <si>
    <t>vh</t>
  </si>
  <si>
    <t>ttvh</t>
  </si>
  <si>
    <t>tt</t>
  </si>
  <si>
    <t>ub</t>
  </si>
  <si>
    <t>hu</t>
  </si>
  <si>
    <t>btc</t>
  </si>
  <si>
    <t>hd</t>
  </si>
  <si>
    <t>nv</t>
  </si>
  <si>
    <t>tbxh</t>
  </si>
  <si>
    <t>yt</t>
  </si>
  <si>
    <t>tn</t>
  </si>
  <si>
    <t>xd</t>
  </si>
  <si>
    <t>t</t>
  </si>
  <si>
    <t>vks</t>
  </si>
  <si>
    <t>ta</t>
  </si>
  <si>
    <t>kb</t>
  </si>
  <si>
    <t>ds</t>
  </si>
  <si>
    <t>ubtt</t>
  </si>
  <si>
    <t>xsd</t>
  </si>
  <si>
    <t>xp</t>
  </si>
  <si>
    <t>xbn</t>
  </si>
  <si>
    <t>xcl</t>
  </si>
  <si>
    <t>xck</t>
  </si>
  <si>
    <t>xtm</t>
  </si>
  <si>
    <t>xln</t>
  </si>
  <si>
    <t>xbc</t>
  </si>
  <si>
    <t>xpm</t>
  </si>
  <si>
    <t>xpn</t>
  </si>
  <si>
    <t>mnhd</t>
  </si>
  <si>
    <t>mn20</t>
  </si>
  <si>
    <t>mnpn</t>
  </si>
  <si>
    <t>mnpm</t>
  </si>
  <si>
    <t>mnbc</t>
  </si>
  <si>
    <t>mnck</t>
  </si>
  <si>
    <t>mnsd</t>
  </si>
  <si>
    <t>mgxp</t>
  </si>
  <si>
    <t>mgtm</t>
  </si>
  <si>
    <t>mgln</t>
  </si>
  <si>
    <t>mgcl</t>
  </si>
  <si>
    <t>that</t>
  </si>
  <si>
    <t>thnh</t>
  </si>
  <si>
    <t>thpnb</t>
  </si>
  <si>
    <t>thbc</t>
  </si>
  <si>
    <t>thpna</t>
  </si>
  <si>
    <t>thpmb</t>
  </si>
  <si>
    <t>thckb</t>
  </si>
  <si>
    <t>thpma</t>
  </si>
  <si>
    <t>thtma</t>
  </si>
  <si>
    <t>thln</t>
  </si>
  <si>
    <t>thsdb</t>
  </si>
  <si>
    <t>thbl</t>
  </si>
  <si>
    <t>thsda</t>
  </si>
  <si>
    <t>thph</t>
  </si>
  <si>
    <t>thbnb</t>
  </si>
  <si>
    <t>thbna</t>
  </si>
  <si>
    <t>thttb</t>
  </si>
  <si>
    <t>thtta</t>
  </si>
  <si>
    <t>thxp</t>
  </si>
  <si>
    <t>thcka</t>
  </si>
  <si>
    <t>cstt</t>
  </si>
  <si>
    <t>cssd</t>
  </si>
  <si>
    <t>csxp</t>
  </si>
  <si>
    <t>csbn</t>
  </si>
  <si>
    <t>cscl</t>
  </si>
  <si>
    <t>csck</t>
  </si>
  <si>
    <t>cstm</t>
  </si>
  <si>
    <t>csbc</t>
  </si>
  <si>
    <t>cspn</t>
  </si>
  <si>
    <t>cspm</t>
  </si>
  <si>
    <t>csln</t>
  </si>
  <si>
    <t>pgd</t>
  </si>
  <si>
    <t xml:space="preserve">                            CĐCS QUÝ III NĂM 2019</t>
  </si>
  <si>
    <t xml:space="preserve">        Đề nghị các CĐCS hoàn thành việc nộp 40% đoàn phí công đoàn về tài khoản của LĐLĐ huyện trước ngày 28/10/2019 </t>
  </si>
  <si>
    <t>tx</t>
  </si>
  <si>
    <t>qd</t>
  </si>
  <si>
    <t>TT phát triển quỹ đất</t>
  </si>
  <si>
    <t>Các Ban Đảng</t>
  </si>
  <si>
    <t>Mặt trận và các tổ chức chính trị</t>
  </si>
  <si>
    <t>Trung tâm văn hóa -thể thao -Đài truyền thanh</t>
  </si>
  <si>
    <t>TH Truông Mít B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</si>
</sst>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name val="VNI-Times"/>
    </font>
    <font>
      <sz val="11"/>
      <name val="Times New Roman"/>
      <family val="1"/>
    </font>
    <font>
      <b/>
      <sz val="1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0" fillId="0" borderId="0" xfId="1" applyNumberFormat="1" applyFont="1"/>
    <xf numFmtId="0" fontId="2" fillId="0" borderId="0" xfId="0" applyFont="1" applyBorder="1" applyAlignment="1"/>
    <xf numFmtId="0" fontId="4" fillId="2" borderId="1" xfId="0" applyFont="1" applyFill="1" applyBorder="1" applyAlignment="1">
      <alignment horizontal="center" vertical="center"/>
    </xf>
    <xf numFmtId="3" fontId="4" fillId="2" borderId="1" xfId="1" applyNumberFormat="1" applyFont="1" applyFill="1" applyBorder="1"/>
    <xf numFmtId="0" fontId="0" fillId="2" borderId="0" xfId="0" applyFill="1"/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3" fontId="4" fillId="2" borderId="1" xfId="1" applyNumberFormat="1" applyFont="1" applyFill="1" applyBorder="1" applyAlignment="1">
      <alignment wrapText="1"/>
    </xf>
    <xf numFmtId="3" fontId="4" fillId="2" borderId="0" xfId="1" applyNumberFormat="1" applyFont="1" applyFill="1" applyBorder="1" applyAlignment="1">
      <alignment wrapText="1"/>
    </xf>
    <xf numFmtId="164" fontId="4" fillId="0" borderId="1" xfId="2" applyNumberFormat="1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8" fillId="2" borderId="0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3" fontId="11" fillId="2" borderId="1" xfId="1" applyNumberFormat="1" applyFont="1" applyFill="1" applyBorder="1"/>
    <xf numFmtId="0" fontId="13" fillId="2" borderId="2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</cellXfs>
  <cellStyles count="3">
    <cellStyle name="Comma" xfId="2" builtinId="3"/>
    <cellStyle name="Comma [0]" xfId="1" builtinId="6"/>
    <cellStyle name="Normal" xfId="0" builtinId="0"/>
  </cellStyles>
  <dxfs count="327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I%20CHINH/2019/C&#416;%20S&#7902;/THU%20KPC&#272;%20C&#272;CS%20NG&#192;NH%20HUY&#7878;N-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1"/>
      <sheetName val="T02"/>
      <sheetName val="T03"/>
      <sheetName val="QUÝ I"/>
      <sheetName val="T04"/>
      <sheetName val="T05"/>
      <sheetName val="T06"/>
      <sheetName val="QUÝ II"/>
      <sheetName val="T07"/>
      <sheetName val="T08"/>
      <sheetName val="T09"/>
      <sheetName val="QUÝ III"/>
      <sheetName val="tổng hợp 2%"/>
      <sheetName val="in phiếu"/>
      <sheetName val="QUÝ 4"/>
      <sheetName val="tổng hợp 40%"/>
      <sheetName val="phụ nữ biên cương"/>
      <sheetName val="tiết giảm"/>
      <sheetName val="danh mục"/>
      <sheetName val="chuyển quý II"/>
      <sheetName val="chuyển quý III"/>
      <sheetName val="T10"/>
      <sheetName val="T11"/>
      <sheetName val="T12"/>
      <sheetName val="QUÝ IV-17"/>
      <sheetName val="Sheet4"/>
      <sheetName val="tổng hợp 68%"/>
      <sheetName val="lương"/>
      <sheetName val="Sheet3"/>
      <sheetName val="tổng"/>
      <sheetName val="Sheet2"/>
      <sheetName val="PT"/>
      <sheetName val="PC"/>
      <sheetName val="Sheet1"/>
      <sheetName val="Sheet5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 t="str">
            <v>tc</v>
          </cell>
          <cell r="C8">
            <v>1028303</v>
          </cell>
          <cell r="D8" t="str">
            <v>Phoøng Taøi chính KH</v>
          </cell>
          <cell r="E8">
            <v>671342</v>
          </cell>
          <cell r="F8">
            <v>774298</v>
          </cell>
          <cell r="G8">
            <v>725600</v>
          </cell>
          <cell r="H8">
            <v>2171240</v>
          </cell>
          <cell r="I8">
            <v>463226</v>
          </cell>
          <cell r="J8">
            <v>534266</v>
          </cell>
          <cell r="K8">
            <v>500664</v>
          </cell>
          <cell r="L8">
            <v>1498156</v>
          </cell>
          <cell r="M8">
            <v>134268</v>
          </cell>
          <cell r="N8">
            <v>154860</v>
          </cell>
          <cell r="O8">
            <v>145120</v>
          </cell>
          <cell r="P8">
            <v>434248</v>
          </cell>
          <cell r="Q8" t="str">
            <v>Chuyển 69% KPCĐ quý III/2019</v>
          </cell>
        </row>
        <row r="9">
          <cell r="B9" t="str">
            <v>nn</v>
          </cell>
          <cell r="C9">
            <v>1027700</v>
          </cell>
          <cell r="D9" t="str">
            <v>Phoøng NN - PTNT</v>
          </cell>
          <cell r="E9">
            <v>461202</v>
          </cell>
          <cell r="F9">
            <v>495582</v>
          </cell>
          <cell r="G9">
            <v>494382</v>
          </cell>
          <cell r="H9">
            <v>1451166</v>
          </cell>
          <cell r="I9">
            <v>318229</v>
          </cell>
          <cell r="J9">
            <v>341952</v>
          </cell>
          <cell r="K9">
            <v>341124</v>
          </cell>
          <cell r="L9">
            <v>1001305</v>
          </cell>
          <cell r="M9">
            <v>92240</v>
          </cell>
          <cell r="N9">
            <v>99116</v>
          </cell>
          <cell r="O9">
            <v>98876</v>
          </cell>
          <cell r="P9">
            <v>290232</v>
          </cell>
          <cell r="Q9" t="str">
            <v>Chuyển 69% KPCĐ quý III/2019</v>
          </cell>
        </row>
        <row r="10">
          <cell r="B10" t="str">
            <v>ktht</v>
          </cell>
          <cell r="C10">
            <v>1023473</v>
          </cell>
          <cell r="D10" t="str">
            <v>Phoøng Kinh tế và hạ tầng</v>
          </cell>
          <cell r="E10">
            <v>534010</v>
          </cell>
          <cell r="F10">
            <v>610946</v>
          </cell>
          <cell r="G10">
            <v>573913</v>
          </cell>
          <cell r="H10">
            <v>1718869</v>
          </cell>
          <cell r="I10">
            <v>368467</v>
          </cell>
          <cell r="J10">
            <v>421553</v>
          </cell>
          <cell r="K10">
            <v>396000</v>
          </cell>
          <cell r="L10">
            <v>1186020</v>
          </cell>
          <cell r="M10">
            <v>106802</v>
          </cell>
          <cell r="N10">
            <v>122189</v>
          </cell>
          <cell r="O10">
            <v>114783</v>
          </cell>
          <cell r="P10">
            <v>343774</v>
          </cell>
          <cell r="Q10" t="str">
            <v>Chuyển 69% KPCĐ quý III/2019</v>
          </cell>
        </row>
        <row r="11">
          <cell r="B11" t="str">
            <v>vh</v>
          </cell>
          <cell r="C11">
            <v>1028237</v>
          </cell>
          <cell r="D11" t="str">
            <v>Phoøng Vaên hoaù TT</v>
          </cell>
          <cell r="E11">
            <v>427286</v>
          </cell>
          <cell r="F11">
            <v>427286</v>
          </cell>
          <cell r="G11">
            <v>525466</v>
          </cell>
          <cell r="H11">
            <v>1380038</v>
          </cell>
          <cell r="I11">
            <v>294827</v>
          </cell>
          <cell r="J11">
            <v>294827</v>
          </cell>
          <cell r="K11">
            <v>362572</v>
          </cell>
          <cell r="L11">
            <v>1831253</v>
          </cell>
          <cell r="M11">
            <v>85457</v>
          </cell>
          <cell r="N11">
            <v>85457</v>
          </cell>
          <cell r="O11">
            <v>105093</v>
          </cell>
          <cell r="P11">
            <v>530797</v>
          </cell>
          <cell r="Q11" t="str">
            <v>Chuyển 69% KPCĐ quý III/2019</v>
          </cell>
        </row>
        <row r="12">
          <cell r="B12" t="str">
            <v>tp</v>
          </cell>
          <cell r="C12">
            <v>1028302</v>
          </cell>
          <cell r="D12" t="str">
            <v>Phoøng Tö Phaùp</v>
          </cell>
          <cell r="E12">
            <v>396150</v>
          </cell>
          <cell r="F12">
            <v>453150</v>
          </cell>
          <cell r="G12">
            <v>424650</v>
          </cell>
          <cell r="H12">
            <v>1273950</v>
          </cell>
          <cell r="I12">
            <v>273344</v>
          </cell>
          <cell r="J12">
            <v>312674</v>
          </cell>
          <cell r="K12">
            <v>293009</v>
          </cell>
          <cell r="M12">
            <v>79230</v>
          </cell>
          <cell r="N12">
            <v>90630</v>
          </cell>
          <cell r="O12">
            <v>84930</v>
          </cell>
          <cell r="Q12" t="str">
            <v>Chuyển 69% KPCĐ quý III/2019</v>
          </cell>
        </row>
        <row r="13">
          <cell r="B13" t="str">
            <v>ttvh</v>
          </cell>
          <cell r="C13">
            <v>1116164</v>
          </cell>
          <cell r="D13" t="str">
            <v>Trung tâm văn hóa -thể thao</v>
          </cell>
          <cell r="E13">
            <v>0</v>
          </cell>
          <cell r="F13">
            <v>8654926</v>
          </cell>
          <cell r="G13">
            <v>0</v>
          </cell>
          <cell r="H13">
            <v>8654926</v>
          </cell>
          <cell r="I13">
            <v>0</v>
          </cell>
          <cell r="J13">
            <v>5971899</v>
          </cell>
          <cell r="K13">
            <v>0</v>
          </cell>
          <cell r="L13">
            <v>5971899</v>
          </cell>
          <cell r="M13">
            <v>0</v>
          </cell>
          <cell r="N13">
            <v>1730985</v>
          </cell>
          <cell r="O13">
            <v>0</v>
          </cell>
          <cell r="P13">
            <v>1730985</v>
          </cell>
          <cell r="Q13" t="str">
            <v>Chuyển 69% KPCĐ quý III/2019</v>
          </cell>
        </row>
        <row r="14">
          <cell r="B14" t="str">
            <v>dtt</v>
          </cell>
          <cell r="C14">
            <v>1028324</v>
          </cell>
          <cell r="D14" t="str">
            <v>Ñaøi Truyeàn thanh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Q14" t="str">
            <v>Chuyển 69% KPCĐ quý III/2019</v>
          </cell>
        </row>
        <row r="15">
          <cell r="B15" t="str">
            <v>tt</v>
          </cell>
          <cell r="C15">
            <v>1028243</v>
          </cell>
          <cell r="D15" t="str">
            <v>Thanh Tra</v>
          </cell>
          <cell r="E15">
            <v>416217</v>
          </cell>
          <cell r="F15">
            <v>416217</v>
          </cell>
          <cell r="G15">
            <v>416217</v>
          </cell>
          <cell r="H15">
            <v>1248651</v>
          </cell>
          <cell r="I15">
            <v>287190</v>
          </cell>
          <cell r="J15">
            <v>287190</v>
          </cell>
          <cell r="K15">
            <v>287190</v>
          </cell>
          <cell r="L15">
            <v>861570</v>
          </cell>
          <cell r="M15">
            <v>83243</v>
          </cell>
          <cell r="N15">
            <v>83243</v>
          </cell>
          <cell r="O15">
            <v>83243</v>
          </cell>
          <cell r="P15">
            <v>249729</v>
          </cell>
          <cell r="Q15" t="str">
            <v>Chuyển 69% KPCĐ quý III/2019</v>
          </cell>
        </row>
        <row r="16">
          <cell r="B16" t="str">
            <v>ub</v>
          </cell>
          <cell r="C16">
            <v>1028232</v>
          </cell>
          <cell r="D16" t="str">
            <v>Vaên phoøng HÑND-UBND</v>
          </cell>
          <cell r="E16">
            <v>4577004</v>
          </cell>
          <cell r="F16">
            <v>0</v>
          </cell>
          <cell r="G16">
            <v>4773674</v>
          </cell>
          <cell r="H16">
            <v>9350678</v>
          </cell>
          <cell r="I16">
            <v>3158133</v>
          </cell>
          <cell r="J16">
            <v>0</v>
          </cell>
          <cell r="K16">
            <v>3293835</v>
          </cell>
          <cell r="L16">
            <v>6451968</v>
          </cell>
          <cell r="M16">
            <v>915401</v>
          </cell>
          <cell r="N16">
            <v>0</v>
          </cell>
          <cell r="O16">
            <v>954735</v>
          </cell>
          <cell r="P16">
            <v>1870136</v>
          </cell>
          <cell r="Q16" t="str">
            <v>Chuyển 69% KPCĐ quý III/2019</v>
          </cell>
        </row>
        <row r="17">
          <cell r="B17" t="str">
            <v>hu</v>
          </cell>
          <cell r="C17">
            <v>1028408</v>
          </cell>
          <cell r="D17" t="str">
            <v>Văn phòng Huyện ủy</v>
          </cell>
          <cell r="E17">
            <v>1653438</v>
          </cell>
          <cell r="F17">
            <v>1653438</v>
          </cell>
          <cell r="G17">
            <v>1709405</v>
          </cell>
          <cell r="H17">
            <v>5016281</v>
          </cell>
          <cell r="I17">
            <v>1140872</v>
          </cell>
          <cell r="J17">
            <v>1140872</v>
          </cell>
          <cell r="K17">
            <v>1179489</v>
          </cell>
          <cell r="L17">
            <v>3461233</v>
          </cell>
          <cell r="M17">
            <v>330688</v>
          </cell>
          <cell r="N17">
            <v>330688</v>
          </cell>
          <cell r="O17">
            <v>341881</v>
          </cell>
          <cell r="P17">
            <v>1003257</v>
          </cell>
          <cell r="Q17" t="str">
            <v>Chuyển 69% KPCĐ quý III/2019</v>
          </cell>
        </row>
        <row r="18">
          <cell r="B18" t="str">
            <v>btc</v>
          </cell>
          <cell r="C18" t="str">
            <v>btc</v>
          </cell>
          <cell r="D18" t="str">
            <v>Ban Tổ chức Huyện ủy</v>
          </cell>
          <cell r="E18">
            <v>1005804</v>
          </cell>
          <cell r="F18">
            <v>675540</v>
          </cell>
          <cell r="G18">
            <v>955188</v>
          </cell>
          <cell r="H18">
            <v>2636532</v>
          </cell>
          <cell r="I18">
            <v>694005</v>
          </cell>
          <cell r="J18">
            <v>466123</v>
          </cell>
          <cell r="K18">
            <v>659080</v>
          </cell>
          <cell r="L18">
            <v>6087761</v>
          </cell>
          <cell r="M18">
            <v>201161</v>
          </cell>
          <cell r="N18">
            <v>135108</v>
          </cell>
          <cell r="O18">
            <v>191038</v>
          </cell>
          <cell r="P18">
            <v>1764568</v>
          </cell>
          <cell r="Q18" t="str">
            <v>Chuyển 69% KPCĐ quý III/2019</v>
          </cell>
        </row>
        <row r="19">
          <cell r="B19" t="str">
            <v>btg</v>
          </cell>
          <cell r="C19" t="str">
            <v>btg</v>
          </cell>
          <cell r="D19" t="str">
            <v>Ban Tuyên giáo Huyện ủy</v>
          </cell>
          <cell r="E19">
            <v>521778</v>
          </cell>
          <cell r="F19">
            <v>521778</v>
          </cell>
          <cell r="G19">
            <v>645546</v>
          </cell>
          <cell r="H19">
            <v>1689102</v>
          </cell>
          <cell r="I19">
            <v>360027</v>
          </cell>
          <cell r="J19">
            <v>360027</v>
          </cell>
          <cell r="K19">
            <v>445427</v>
          </cell>
          <cell r="M19">
            <v>104356</v>
          </cell>
          <cell r="N19">
            <v>104356</v>
          </cell>
          <cell r="O19">
            <v>129109</v>
          </cell>
          <cell r="Q19" t="str">
            <v>Chuyển 69% KPCĐ quý III/2019</v>
          </cell>
        </row>
        <row r="20">
          <cell r="B20" t="str">
            <v>ubkt</v>
          </cell>
          <cell r="C20" t="str">
            <v>ubkt</v>
          </cell>
          <cell r="D20" t="str">
            <v>Ủy Ban kiểm tra Huyện ủy</v>
          </cell>
          <cell r="E20">
            <v>512820</v>
          </cell>
          <cell r="F20">
            <v>512820</v>
          </cell>
          <cell r="G20">
            <v>623501</v>
          </cell>
          <cell r="H20">
            <v>1649141</v>
          </cell>
          <cell r="I20">
            <v>353846</v>
          </cell>
          <cell r="J20">
            <v>353846</v>
          </cell>
          <cell r="K20">
            <v>430216</v>
          </cell>
          <cell r="M20">
            <v>102564</v>
          </cell>
          <cell r="N20">
            <v>102564</v>
          </cell>
          <cell r="O20">
            <v>124700</v>
          </cell>
          <cell r="Q20" t="str">
            <v>Chuyển 69% KPCĐ quý III/2019</v>
          </cell>
        </row>
        <row r="21">
          <cell r="B21" t="str">
            <v>dv</v>
          </cell>
          <cell r="C21" t="str">
            <v>bdv</v>
          </cell>
          <cell r="D21" t="str">
            <v>Ban Dân vận Huyện ủy</v>
          </cell>
          <cell r="E21">
            <v>517514</v>
          </cell>
          <cell r="F21">
            <v>517514</v>
          </cell>
          <cell r="G21">
            <v>629208</v>
          </cell>
          <cell r="H21">
            <v>1664236</v>
          </cell>
          <cell r="I21">
            <v>357085</v>
          </cell>
          <cell r="J21">
            <v>357085</v>
          </cell>
          <cell r="K21">
            <v>434154</v>
          </cell>
          <cell r="M21">
            <v>103503</v>
          </cell>
          <cell r="N21">
            <v>103503</v>
          </cell>
          <cell r="O21">
            <v>125842</v>
          </cell>
          <cell r="Q21" t="str">
            <v>Chuyển 69% KPCĐ quý III/2019</v>
          </cell>
        </row>
        <row r="22">
          <cell r="B22" t="str">
            <v>bdct</v>
          </cell>
          <cell r="C22">
            <v>1027707</v>
          </cell>
          <cell r="D22" t="str">
            <v>Trung tâm BDCT</v>
          </cell>
          <cell r="E22">
            <v>330197</v>
          </cell>
          <cell r="F22">
            <v>330197</v>
          </cell>
          <cell r="G22">
            <v>523432</v>
          </cell>
          <cell r="H22">
            <v>1183826</v>
          </cell>
          <cell r="I22">
            <v>227836</v>
          </cell>
          <cell r="J22">
            <v>227836</v>
          </cell>
          <cell r="K22">
            <v>361168</v>
          </cell>
          <cell r="M22">
            <v>66039</v>
          </cell>
          <cell r="N22">
            <v>66039</v>
          </cell>
          <cell r="O22">
            <v>104686</v>
          </cell>
          <cell r="Q22" t="str">
            <v>Chuyển 69% KPCĐ quý III/2019</v>
          </cell>
        </row>
        <row r="23">
          <cell r="B23" t="str">
            <v>hd</v>
          </cell>
          <cell r="C23">
            <v>1028330</v>
          </cell>
          <cell r="D23" t="str">
            <v>Huyeän Ñoaøn</v>
          </cell>
          <cell r="E23">
            <v>501484</v>
          </cell>
          <cell r="F23">
            <v>573640</v>
          </cell>
          <cell r="G23">
            <v>0</v>
          </cell>
          <cell r="H23">
            <v>1075124</v>
          </cell>
          <cell r="I23">
            <v>346024</v>
          </cell>
          <cell r="J23">
            <v>395812</v>
          </cell>
          <cell r="K23">
            <v>0</v>
          </cell>
          <cell r="L23">
            <v>4948151</v>
          </cell>
          <cell r="M23">
            <v>100297</v>
          </cell>
          <cell r="N23">
            <v>114728</v>
          </cell>
          <cell r="O23">
            <v>0</v>
          </cell>
          <cell r="P23">
            <v>1434248</v>
          </cell>
          <cell r="Q23" t="str">
            <v>Chuyển 69% KPCĐ quý III/2019</v>
          </cell>
        </row>
        <row r="24">
          <cell r="B24" t="str">
            <v>ccb</v>
          </cell>
          <cell r="C24">
            <v>1028333</v>
          </cell>
          <cell r="D24" t="str">
            <v>Hoäi CCB</v>
          </cell>
          <cell r="E24">
            <v>300142</v>
          </cell>
          <cell r="F24">
            <v>300142</v>
          </cell>
          <cell r="G24">
            <v>300142</v>
          </cell>
          <cell r="H24">
            <v>900426</v>
          </cell>
          <cell r="I24">
            <v>207098</v>
          </cell>
          <cell r="J24">
            <v>207098</v>
          </cell>
          <cell r="K24">
            <v>207098</v>
          </cell>
          <cell r="M24">
            <v>60028</v>
          </cell>
          <cell r="N24">
            <v>60028</v>
          </cell>
          <cell r="O24">
            <v>60028</v>
          </cell>
          <cell r="Q24" t="str">
            <v>Chuyển 69% KPCĐ quý III/2019</v>
          </cell>
        </row>
        <row r="25">
          <cell r="B25" t="str">
            <v>mt</v>
          </cell>
          <cell r="C25">
            <v>1028244</v>
          </cell>
          <cell r="D25" t="str">
            <v>Maët traän Toå quoác</v>
          </cell>
          <cell r="E25">
            <v>1466172</v>
          </cell>
          <cell r="F25">
            <v>0</v>
          </cell>
          <cell r="G25">
            <v>0</v>
          </cell>
          <cell r="H25">
            <v>1466172</v>
          </cell>
          <cell r="I25">
            <v>1011659</v>
          </cell>
          <cell r="J25">
            <v>0</v>
          </cell>
          <cell r="K25">
            <v>0</v>
          </cell>
          <cell r="M25">
            <v>293234</v>
          </cell>
          <cell r="N25">
            <v>0</v>
          </cell>
          <cell r="O25">
            <v>0</v>
          </cell>
          <cell r="Q25" t="str">
            <v>Chuyển 69% KPCĐ quý III/2019</v>
          </cell>
        </row>
        <row r="26">
          <cell r="B26" t="str">
            <v>pn</v>
          </cell>
          <cell r="C26">
            <v>1028331</v>
          </cell>
          <cell r="D26" t="str">
            <v>Hoäi LHPN</v>
          </cell>
          <cell r="E26">
            <v>331098</v>
          </cell>
          <cell r="F26">
            <v>378738</v>
          </cell>
          <cell r="G26">
            <v>354918</v>
          </cell>
          <cell r="H26">
            <v>1064754</v>
          </cell>
          <cell r="I26">
            <v>228458</v>
          </cell>
          <cell r="J26">
            <v>261329</v>
          </cell>
          <cell r="K26">
            <v>244893</v>
          </cell>
          <cell r="M26">
            <v>66220</v>
          </cell>
          <cell r="N26">
            <v>75748</v>
          </cell>
          <cell r="O26">
            <v>70984</v>
          </cell>
          <cell r="Q26" t="str">
            <v>Chuyển 69% KPCĐ quý III/2019</v>
          </cell>
        </row>
        <row r="27">
          <cell r="B27" t="str">
            <v>nd</v>
          </cell>
          <cell r="C27">
            <v>1028332</v>
          </cell>
          <cell r="D27" t="str">
            <v>Hoäi Noâng daân</v>
          </cell>
          <cell r="E27">
            <v>427503</v>
          </cell>
          <cell r="F27">
            <v>458258</v>
          </cell>
          <cell r="G27">
            <v>372733</v>
          </cell>
          <cell r="H27">
            <v>1258494</v>
          </cell>
          <cell r="I27">
            <v>294977</v>
          </cell>
          <cell r="J27">
            <v>316198</v>
          </cell>
          <cell r="K27">
            <v>257186</v>
          </cell>
          <cell r="M27">
            <v>85501</v>
          </cell>
          <cell r="N27">
            <v>91652</v>
          </cell>
          <cell r="O27">
            <v>74547</v>
          </cell>
          <cell r="Q27" t="str">
            <v>Chuyển 69% KPCĐ quý III/2019</v>
          </cell>
        </row>
        <row r="28">
          <cell r="B28" t="str">
            <v>ld</v>
          </cell>
          <cell r="D28" t="str">
            <v>Liên đoàn lao động</v>
          </cell>
          <cell r="E28">
            <v>0</v>
          </cell>
          <cell r="F28">
            <v>0</v>
          </cell>
          <cell r="G28">
            <v>1406263</v>
          </cell>
          <cell r="H28">
            <v>1406263</v>
          </cell>
          <cell r="I28">
            <v>0</v>
          </cell>
          <cell r="J28">
            <v>0</v>
          </cell>
          <cell r="K28">
            <v>970321</v>
          </cell>
          <cell r="M28">
            <v>0</v>
          </cell>
          <cell r="N28">
            <v>0</v>
          </cell>
          <cell r="O28">
            <v>281253</v>
          </cell>
          <cell r="Q28" t="str">
            <v>Chuyển 69% KPCĐ quý III/2019</v>
          </cell>
        </row>
        <row r="29">
          <cell r="B29" t="str">
            <v>nv</v>
          </cell>
          <cell r="C29">
            <v>1028320</v>
          </cell>
          <cell r="D29" t="str">
            <v xml:space="preserve">Phoøng Noäi vuï </v>
          </cell>
          <cell r="E29">
            <v>708555</v>
          </cell>
          <cell r="F29">
            <v>820339</v>
          </cell>
          <cell r="G29">
            <v>769364</v>
          </cell>
          <cell r="H29">
            <v>2298258</v>
          </cell>
          <cell r="I29">
            <v>488903</v>
          </cell>
          <cell r="J29">
            <v>566034</v>
          </cell>
          <cell r="K29">
            <v>530861</v>
          </cell>
          <cell r="L29">
            <v>1585798</v>
          </cell>
          <cell r="M29">
            <v>141711</v>
          </cell>
          <cell r="N29">
            <v>164068</v>
          </cell>
          <cell r="O29">
            <v>153873</v>
          </cell>
          <cell r="P29">
            <v>459652</v>
          </cell>
          <cell r="Q29" t="str">
            <v>Chuyển 69% KPCĐ quý III/2019</v>
          </cell>
        </row>
        <row r="30">
          <cell r="B30" t="str">
            <v>tbxh</v>
          </cell>
          <cell r="C30">
            <v>1028327</v>
          </cell>
          <cell r="D30" t="str">
            <v>Phòng LĐTB XH</v>
          </cell>
          <cell r="E30">
            <v>1027268</v>
          </cell>
          <cell r="F30">
            <v>1084828</v>
          </cell>
          <cell r="G30">
            <v>1080948</v>
          </cell>
          <cell r="H30">
            <v>3193044</v>
          </cell>
          <cell r="I30">
            <v>708815</v>
          </cell>
          <cell r="J30">
            <v>748531</v>
          </cell>
          <cell r="K30">
            <v>745854</v>
          </cell>
          <cell r="L30">
            <v>2203200</v>
          </cell>
          <cell r="M30">
            <v>205454</v>
          </cell>
          <cell r="N30">
            <v>216966</v>
          </cell>
          <cell r="O30">
            <v>216190</v>
          </cell>
          <cell r="P30">
            <v>638610</v>
          </cell>
          <cell r="Q30" t="str">
            <v>Chuyển 69% KPCĐ quý III/2019</v>
          </cell>
        </row>
        <row r="31">
          <cell r="B31" t="str">
            <v>ctd</v>
          </cell>
          <cell r="C31">
            <v>1028322</v>
          </cell>
          <cell r="D31" t="str">
            <v>Chữ thập đỏ</v>
          </cell>
          <cell r="E31">
            <v>1109854</v>
          </cell>
          <cell r="F31">
            <v>0</v>
          </cell>
          <cell r="G31">
            <v>0</v>
          </cell>
          <cell r="H31">
            <v>1109854</v>
          </cell>
          <cell r="I31">
            <v>765799</v>
          </cell>
          <cell r="J31">
            <v>0</v>
          </cell>
          <cell r="K31">
            <v>0</v>
          </cell>
          <cell r="M31">
            <v>221971</v>
          </cell>
          <cell r="N31">
            <v>0</v>
          </cell>
          <cell r="O31">
            <v>0</v>
          </cell>
          <cell r="Q31" t="str">
            <v>Chuyển 69% KPCĐ quý III/2019</v>
          </cell>
        </row>
        <row r="32">
          <cell r="B32" t="str">
            <v>yt</v>
          </cell>
          <cell r="C32">
            <v>1029327</v>
          </cell>
          <cell r="D32" t="str">
            <v>Phòng Y tế</v>
          </cell>
          <cell r="E32">
            <v>148452</v>
          </cell>
          <cell r="F32">
            <v>169812</v>
          </cell>
          <cell r="G32">
            <v>159132</v>
          </cell>
          <cell r="H32">
            <v>477396</v>
          </cell>
          <cell r="I32">
            <v>102432</v>
          </cell>
          <cell r="J32">
            <v>117170</v>
          </cell>
          <cell r="K32">
            <v>109801</v>
          </cell>
          <cell r="L32">
            <v>1868044</v>
          </cell>
          <cell r="M32">
            <v>29690</v>
          </cell>
          <cell r="N32">
            <v>33962</v>
          </cell>
          <cell r="O32">
            <v>31826</v>
          </cell>
          <cell r="P32">
            <v>541462</v>
          </cell>
          <cell r="Q32" t="str">
            <v>Chuyển 69% KPCĐ quý III/2019</v>
          </cell>
        </row>
        <row r="33">
          <cell r="B33" t="str">
            <v>dy</v>
          </cell>
          <cell r="C33">
            <v>1027906</v>
          </cell>
          <cell r="D33" t="str">
            <v>Hội Đông y</v>
          </cell>
          <cell r="E33">
            <v>373354</v>
          </cell>
          <cell r="F33">
            <v>373354</v>
          </cell>
          <cell r="G33">
            <v>373354</v>
          </cell>
          <cell r="H33">
            <v>1120062</v>
          </cell>
          <cell r="I33">
            <v>257614</v>
          </cell>
          <cell r="J33">
            <v>257614</v>
          </cell>
          <cell r="K33">
            <v>257614</v>
          </cell>
          <cell r="M33">
            <v>74671</v>
          </cell>
          <cell r="N33">
            <v>74671</v>
          </cell>
          <cell r="O33">
            <v>74671</v>
          </cell>
          <cell r="Q33" t="str">
            <v>Chuyển 69% KPCĐ quý III/2019</v>
          </cell>
        </row>
        <row r="34">
          <cell r="B34" t="str">
            <v>tn</v>
          </cell>
          <cell r="C34">
            <v>1028325</v>
          </cell>
          <cell r="D34" t="str">
            <v>Phòng Tài nguyên - Môi trường</v>
          </cell>
          <cell r="E34">
            <v>673316</v>
          </cell>
          <cell r="F34">
            <v>770196</v>
          </cell>
          <cell r="G34">
            <v>721756</v>
          </cell>
          <cell r="H34">
            <v>2165268</v>
          </cell>
          <cell r="I34">
            <v>464588</v>
          </cell>
          <cell r="J34">
            <v>531435</v>
          </cell>
          <cell r="K34">
            <v>498012</v>
          </cell>
          <cell r="L34">
            <v>1893980</v>
          </cell>
          <cell r="M34">
            <v>134663</v>
          </cell>
          <cell r="N34">
            <v>154039</v>
          </cell>
          <cell r="O34">
            <v>144351</v>
          </cell>
          <cell r="P34">
            <v>548979</v>
          </cell>
          <cell r="Q34" t="str">
            <v>Chuyển 69% KPCĐ quý III/2019</v>
          </cell>
        </row>
        <row r="35">
          <cell r="B35" t="str">
            <v>tk</v>
          </cell>
          <cell r="C35">
            <v>1058879</v>
          </cell>
          <cell r="D35" t="str">
            <v>Phòng thống kê</v>
          </cell>
          <cell r="E35">
            <v>193210</v>
          </cell>
          <cell r="F35">
            <v>193210</v>
          </cell>
          <cell r="G35">
            <v>193210</v>
          </cell>
          <cell r="H35">
            <v>579630</v>
          </cell>
          <cell r="I35">
            <v>133315</v>
          </cell>
          <cell r="J35">
            <v>133315</v>
          </cell>
          <cell r="K35">
            <v>133315</v>
          </cell>
          <cell r="M35">
            <v>38642</v>
          </cell>
          <cell r="N35">
            <v>38642</v>
          </cell>
          <cell r="O35">
            <v>38642</v>
          </cell>
          <cell r="Q35" t="str">
            <v>Chuyển 69% KPCĐ quý III/2019</v>
          </cell>
        </row>
        <row r="36">
          <cell r="B36" t="str">
            <v>xd</v>
          </cell>
          <cell r="C36">
            <v>3021420</v>
          </cell>
          <cell r="D36" t="str">
            <v>Trung tâm quản lý đầu tư xây dựng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 t="str">
            <v>Chuyển 69% KPCĐ quý III/2019</v>
          </cell>
        </row>
        <row r="37">
          <cell r="B37" t="str">
            <v>t</v>
          </cell>
          <cell r="C37">
            <v>1054233</v>
          </cell>
          <cell r="D37" t="str">
            <v>Chi Cuïc Thueá</v>
          </cell>
          <cell r="E37">
            <v>4947749</v>
          </cell>
          <cell r="F37">
            <v>4911904</v>
          </cell>
          <cell r="G37">
            <v>4911904</v>
          </cell>
          <cell r="H37">
            <v>14771557</v>
          </cell>
          <cell r="I37">
            <v>3413947</v>
          </cell>
          <cell r="J37">
            <v>3389214</v>
          </cell>
          <cell r="K37">
            <v>3389214</v>
          </cell>
          <cell r="L37">
            <v>10192375</v>
          </cell>
          <cell r="M37">
            <v>989550</v>
          </cell>
          <cell r="N37">
            <v>982381</v>
          </cell>
          <cell r="O37">
            <v>982381</v>
          </cell>
          <cell r="P37">
            <v>2954312</v>
          </cell>
          <cell r="Q37" t="str">
            <v>Chuyển 69% KPCĐ quý III/2019</v>
          </cell>
        </row>
        <row r="38">
          <cell r="B38" t="str">
            <v>vks</v>
          </cell>
          <cell r="C38">
            <v>1053618</v>
          </cell>
          <cell r="D38" t="str">
            <v>Vieän Kieåm saùt</v>
          </cell>
          <cell r="E38">
            <v>0</v>
          </cell>
          <cell r="F38">
            <v>3121228</v>
          </cell>
          <cell r="G38">
            <v>1560614</v>
          </cell>
          <cell r="H38">
            <v>4681842</v>
          </cell>
          <cell r="I38">
            <v>0</v>
          </cell>
          <cell r="J38">
            <v>2153647</v>
          </cell>
          <cell r="K38">
            <v>1076824</v>
          </cell>
          <cell r="L38">
            <v>3230471</v>
          </cell>
          <cell r="M38">
            <v>0</v>
          </cell>
          <cell r="N38">
            <v>624246</v>
          </cell>
          <cell r="O38">
            <v>312123</v>
          </cell>
          <cell r="P38">
            <v>936369</v>
          </cell>
          <cell r="Q38" t="str">
            <v>Chuyển 69% KPCĐ quý III/2019</v>
          </cell>
        </row>
        <row r="39">
          <cell r="B39" t="str">
            <v>ta</v>
          </cell>
          <cell r="C39">
            <v>1054872</v>
          </cell>
          <cell r="D39" t="str">
            <v>Toaø Aùn</v>
          </cell>
          <cell r="E39">
            <v>2398248</v>
          </cell>
          <cell r="F39">
            <v>2738756</v>
          </cell>
          <cell r="G39">
            <v>2566507</v>
          </cell>
          <cell r="H39">
            <v>7703511</v>
          </cell>
          <cell r="I39">
            <v>1654791</v>
          </cell>
          <cell r="J39">
            <v>1889742</v>
          </cell>
          <cell r="K39">
            <v>1770890</v>
          </cell>
          <cell r="L39">
            <v>5315423</v>
          </cell>
          <cell r="M39">
            <v>479650</v>
          </cell>
          <cell r="N39">
            <v>547751</v>
          </cell>
          <cell r="O39">
            <v>513301</v>
          </cell>
          <cell r="P39">
            <v>1540702</v>
          </cell>
          <cell r="Q39" t="str">
            <v>Chuyển 69% KPCĐ quý III/2019</v>
          </cell>
        </row>
        <row r="40">
          <cell r="B40" t="str">
            <v>kb</v>
          </cell>
          <cell r="C40">
            <v>1055398</v>
          </cell>
          <cell r="D40" t="str">
            <v>Kho Baïc</v>
          </cell>
          <cell r="E40">
            <v>1284246</v>
          </cell>
          <cell r="F40">
            <v>1284246</v>
          </cell>
          <cell r="G40">
            <v>1303914</v>
          </cell>
          <cell r="H40">
            <v>3872406</v>
          </cell>
          <cell r="I40">
            <v>886130</v>
          </cell>
          <cell r="J40">
            <v>886130</v>
          </cell>
          <cell r="K40">
            <v>899701</v>
          </cell>
          <cell r="L40">
            <v>2671961</v>
          </cell>
          <cell r="M40">
            <v>256849</v>
          </cell>
          <cell r="N40">
            <v>256849</v>
          </cell>
          <cell r="O40">
            <v>260783</v>
          </cell>
          <cell r="P40">
            <v>774481</v>
          </cell>
          <cell r="Q40" t="str">
            <v>Chuyển 69% KPCĐ quý III/2019</v>
          </cell>
        </row>
        <row r="41">
          <cell r="B41" t="str">
            <v>ds</v>
          </cell>
          <cell r="C41">
            <v>1051472</v>
          </cell>
          <cell r="D41" t="str">
            <v>Chi cục Thi Haønh aùn dân sự</v>
          </cell>
          <cell r="E41">
            <v>1505459</v>
          </cell>
          <cell r="F41">
            <v>1505459</v>
          </cell>
          <cell r="G41">
            <v>1848961</v>
          </cell>
          <cell r="H41">
            <v>4859879</v>
          </cell>
          <cell r="I41">
            <v>1038767</v>
          </cell>
          <cell r="J41">
            <v>1038767</v>
          </cell>
          <cell r="K41">
            <v>1275783</v>
          </cell>
          <cell r="L41">
            <v>3353317</v>
          </cell>
          <cell r="M41">
            <v>301092</v>
          </cell>
          <cell r="N41">
            <v>301092</v>
          </cell>
          <cell r="O41">
            <v>369792</v>
          </cell>
          <cell r="P41">
            <v>971976</v>
          </cell>
          <cell r="Q41" t="str">
            <v>Chuyển 69% KPCĐ quý III/2019</v>
          </cell>
        </row>
        <row r="42">
          <cell r="B42" t="str">
            <v>qd</v>
          </cell>
          <cell r="C42">
            <v>1086548</v>
          </cell>
          <cell r="D42" t="str">
            <v>TT phát triển quỹ đất</v>
          </cell>
          <cell r="E42">
            <v>685548</v>
          </cell>
          <cell r="F42">
            <v>685548</v>
          </cell>
          <cell r="G42">
            <v>5255148</v>
          </cell>
          <cell r="H42">
            <v>6626244</v>
          </cell>
          <cell r="I42">
            <v>473028</v>
          </cell>
          <cell r="J42">
            <v>473028</v>
          </cell>
          <cell r="K42">
            <v>3626052</v>
          </cell>
          <cell r="L42">
            <v>4572108</v>
          </cell>
          <cell r="M42">
            <v>137110</v>
          </cell>
          <cell r="N42">
            <v>137110</v>
          </cell>
          <cell r="O42">
            <v>1051030</v>
          </cell>
          <cell r="P42">
            <v>1325250</v>
          </cell>
          <cell r="Q42" t="str">
            <v>Chuyển 69% KPCĐ quý III/2019</v>
          </cell>
        </row>
        <row r="43">
          <cell r="B43" t="str">
            <v>ubtt</v>
          </cell>
          <cell r="C43">
            <v>1030628</v>
          </cell>
          <cell r="D43" t="str">
            <v>Thò Traán</v>
          </cell>
          <cell r="E43">
            <v>0</v>
          </cell>
          <cell r="F43">
            <v>0</v>
          </cell>
          <cell r="G43">
            <v>6464514</v>
          </cell>
          <cell r="H43">
            <v>6464514</v>
          </cell>
          <cell r="I43">
            <v>0</v>
          </cell>
          <cell r="J43">
            <v>0</v>
          </cell>
          <cell r="K43">
            <v>4460515</v>
          </cell>
          <cell r="L43">
            <v>4460515</v>
          </cell>
          <cell r="M43">
            <v>0</v>
          </cell>
          <cell r="N43">
            <v>0</v>
          </cell>
          <cell r="O43">
            <v>1292903</v>
          </cell>
          <cell r="P43">
            <v>1292903</v>
          </cell>
          <cell r="Q43" t="str">
            <v>Chuyển 69% KPCĐ quý III/2019</v>
          </cell>
        </row>
        <row r="44">
          <cell r="B44" t="str">
            <v>xsd</v>
          </cell>
          <cell r="C44">
            <v>1030617</v>
          </cell>
          <cell r="D44" t="str">
            <v>Xaõ Suoái Ñaù</v>
          </cell>
          <cell r="E44">
            <v>2339287</v>
          </cell>
          <cell r="F44">
            <v>2214465</v>
          </cell>
          <cell r="G44">
            <v>2383613</v>
          </cell>
          <cell r="H44">
            <v>6937365</v>
          </cell>
          <cell r="I44">
            <v>1614108</v>
          </cell>
          <cell r="J44">
            <v>1527981</v>
          </cell>
          <cell r="K44">
            <v>1644693</v>
          </cell>
          <cell r="L44">
            <v>4786782</v>
          </cell>
          <cell r="M44">
            <v>467857</v>
          </cell>
          <cell r="N44">
            <v>442893</v>
          </cell>
          <cell r="O44">
            <v>476723</v>
          </cell>
          <cell r="P44">
            <v>1387473</v>
          </cell>
          <cell r="Q44" t="str">
            <v>Chuyển 69% KPCĐ quý III/2019</v>
          </cell>
        </row>
        <row r="45">
          <cell r="B45" t="str">
            <v>xp</v>
          </cell>
          <cell r="C45">
            <v>1030618</v>
          </cell>
          <cell r="D45" t="str">
            <v>Xaõ Phan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 t="str">
            <v>Chuyển 69% KPCĐ quý III/2019</v>
          </cell>
        </row>
        <row r="46">
          <cell r="B46" t="str">
            <v>xbn</v>
          </cell>
          <cell r="C46">
            <v>1030621</v>
          </cell>
          <cell r="D46" t="str">
            <v>Xaõ Baøu Naêng</v>
          </cell>
          <cell r="E46">
            <v>2572306</v>
          </cell>
          <cell r="F46">
            <v>2572306</v>
          </cell>
          <cell r="G46">
            <v>2795389</v>
          </cell>
          <cell r="H46">
            <v>7940001</v>
          </cell>
          <cell r="I46">
            <v>1774891</v>
          </cell>
          <cell r="J46">
            <v>1774891</v>
          </cell>
          <cell r="K46">
            <v>1928818</v>
          </cell>
          <cell r="L46">
            <v>5478600</v>
          </cell>
          <cell r="M46">
            <v>514461</v>
          </cell>
          <cell r="N46">
            <v>514461</v>
          </cell>
          <cell r="O46">
            <v>559078</v>
          </cell>
          <cell r="P46">
            <v>1588000</v>
          </cell>
          <cell r="Q46" t="str">
            <v>Chuyển 69% KPCĐ quý III/2019</v>
          </cell>
        </row>
        <row r="47">
          <cell r="B47" t="str">
            <v>xcl</v>
          </cell>
          <cell r="C47">
            <v>1030622</v>
          </cell>
          <cell r="D47" t="str">
            <v>Xaõ Chaø Laø</v>
          </cell>
          <cell r="E47">
            <v>0</v>
          </cell>
          <cell r="F47">
            <v>0</v>
          </cell>
          <cell r="G47">
            <v>5843800</v>
          </cell>
          <cell r="H47">
            <v>5843800</v>
          </cell>
          <cell r="I47">
            <v>0</v>
          </cell>
          <cell r="J47">
            <v>0</v>
          </cell>
          <cell r="K47">
            <v>4032222</v>
          </cell>
          <cell r="L47">
            <v>4032222</v>
          </cell>
          <cell r="M47">
            <v>0</v>
          </cell>
          <cell r="N47">
            <v>0</v>
          </cell>
          <cell r="O47">
            <v>1168760</v>
          </cell>
          <cell r="P47">
            <v>1168760</v>
          </cell>
          <cell r="Q47" t="str">
            <v>Chuyển 69% KPCĐ quý III/2019</v>
          </cell>
        </row>
        <row r="48">
          <cell r="B48" t="str">
            <v>xck</v>
          </cell>
          <cell r="C48">
            <v>1030386</v>
          </cell>
          <cell r="D48" t="str">
            <v>Xaõ Caàu Khôûi</v>
          </cell>
          <cell r="E48">
            <v>0</v>
          </cell>
          <cell r="F48">
            <v>0</v>
          </cell>
          <cell r="G48">
            <v>6113220</v>
          </cell>
          <cell r="H48">
            <v>6113220</v>
          </cell>
          <cell r="I48">
            <v>0</v>
          </cell>
          <cell r="J48">
            <v>0</v>
          </cell>
          <cell r="K48">
            <v>4218122</v>
          </cell>
          <cell r="L48">
            <v>4218122</v>
          </cell>
          <cell r="M48">
            <v>0</v>
          </cell>
          <cell r="N48">
            <v>0</v>
          </cell>
          <cell r="O48">
            <v>1222644</v>
          </cell>
          <cell r="P48">
            <v>1222644</v>
          </cell>
          <cell r="Q48" t="str">
            <v>Chuyển 69% KPCĐ quý III/2019</v>
          </cell>
        </row>
        <row r="49">
          <cell r="B49" t="str">
            <v>xtm</v>
          </cell>
          <cell r="C49">
            <v>1030614</v>
          </cell>
          <cell r="D49" t="str">
            <v>Xaõ Truoâng Mít</v>
          </cell>
          <cell r="E49">
            <v>0</v>
          </cell>
          <cell r="F49">
            <v>6907188</v>
          </cell>
          <cell r="G49">
            <v>7615792</v>
          </cell>
          <cell r="H49">
            <v>14522980</v>
          </cell>
          <cell r="I49">
            <v>0</v>
          </cell>
          <cell r="J49">
            <v>4765960</v>
          </cell>
          <cell r="K49">
            <v>5254896</v>
          </cell>
          <cell r="L49">
            <v>10020856</v>
          </cell>
          <cell r="M49">
            <v>0</v>
          </cell>
          <cell r="N49">
            <v>1381438</v>
          </cell>
          <cell r="O49">
            <v>1523158</v>
          </cell>
          <cell r="P49">
            <v>2904596</v>
          </cell>
          <cell r="Q49" t="str">
            <v>Chuyển 69% KPCĐ quý II/2019 và quý III/2019</v>
          </cell>
        </row>
        <row r="50">
          <cell r="B50" t="str">
            <v>xln</v>
          </cell>
          <cell r="C50">
            <v>1030613</v>
          </cell>
          <cell r="D50" t="str">
            <v>Xaõ Loäc Ninh</v>
          </cell>
          <cell r="E50">
            <v>2021060</v>
          </cell>
          <cell r="F50">
            <v>2311780</v>
          </cell>
          <cell r="G50">
            <v>2428768</v>
          </cell>
          <cell r="H50">
            <v>6761608</v>
          </cell>
          <cell r="I50">
            <v>1394531</v>
          </cell>
          <cell r="J50">
            <v>1595128</v>
          </cell>
          <cell r="K50">
            <v>1675850</v>
          </cell>
          <cell r="L50">
            <v>4665509</v>
          </cell>
          <cell r="M50">
            <v>404212</v>
          </cell>
          <cell r="N50">
            <v>462356</v>
          </cell>
          <cell r="O50">
            <v>485754</v>
          </cell>
          <cell r="P50">
            <v>1352322</v>
          </cell>
          <cell r="Q50" t="str">
            <v>Chuyển 69% KPCĐ quý III/2019</v>
          </cell>
        </row>
        <row r="51">
          <cell r="B51" t="str">
            <v>xbc</v>
          </cell>
          <cell r="C51">
            <v>1030612</v>
          </cell>
          <cell r="D51" t="str">
            <v>Xaõ Beán Củi</v>
          </cell>
          <cell r="E51">
            <v>5742507</v>
          </cell>
          <cell r="F51">
            <v>0</v>
          </cell>
          <cell r="G51">
            <v>5778786</v>
          </cell>
          <cell r="H51">
            <v>11521293</v>
          </cell>
          <cell r="I51">
            <v>3962330</v>
          </cell>
          <cell r="J51">
            <v>0</v>
          </cell>
          <cell r="K51">
            <v>3987362</v>
          </cell>
          <cell r="L51">
            <v>7949692</v>
          </cell>
          <cell r="M51">
            <v>1148501</v>
          </cell>
          <cell r="N51">
            <v>0</v>
          </cell>
          <cell r="O51">
            <v>1155757</v>
          </cell>
          <cell r="P51">
            <v>2304258</v>
          </cell>
          <cell r="Q51" t="str">
            <v>Chuyển 69% KPCĐ quý II/2019 và quý III/2019</v>
          </cell>
        </row>
        <row r="52">
          <cell r="B52" t="str">
            <v>xpm</v>
          </cell>
          <cell r="C52">
            <v>1030620</v>
          </cell>
          <cell r="D52" t="str">
            <v>Xaõ Phöôùc Minh</v>
          </cell>
          <cell r="E52">
            <v>7604690</v>
          </cell>
          <cell r="F52">
            <v>0</v>
          </cell>
          <cell r="G52">
            <v>8403600</v>
          </cell>
          <cell r="H52">
            <v>16008290</v>
          </cell>
          <cell r="I52">
            <v>5247236</v>
          </cell>
          <cell r="J52">
            <v>0</v>
          </cell>
          <cell r="K52">
            <v>5798484</v>
          </cell>
          <cell r="L52">
            <v>11045720</v>
          </cell>
          <cell r="M52">
            <v>1520938</v>
          </cell>
          <cell r="N52">
            <v>0</v>
          </cell>
          <cell r="O52">
            <v>1680720</v>
          </cell>
          <cell r="P52">
            <v>3201658</v>
          </cell>
          <cell r="Q52" t="str">
            <v>Chuyển 69% KPCĐ quý II/2019 và quý III/2019</v>
          </cell>
        </row>
        <row r="53">
          <cell r="B53" t="str">
            <v>xpn</v>
          </cell>
          <cell r="C53">
            <v>1030619</v>
          </cell>
          <cell r="D53" t="str">
            <v>Xaõ Phöôùc Ninh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 t="str">
            <v>Chuyển 69% KPCĐ quý III/2019</v>
          </cell>
        </row>
        <row r="54">
          <cell r="B54" t="str">
            <v>mnhd</v>
          </cell>
          <cell r="C54">
            <v>1101915</v>
          </cell>
          <cell r="D54" t="str">
            <v>MN Hướng Dương</v>
          </cell>
          <cell r="E54">
            <v>2538207</v>
          </cell>
          <cell r="F54">
            <v>5430245</v>
          </cell>
          <cell r="G54">
            <v>3262168</v>
          </cell>
          <cell r="H54">
            <v>11230620</v>
          </cell>
          <cell r="I54">
            <v>1751363</v>
          </cell>
          <cell r="J54">
            <v>3746869</v>
          </cell>
          <cell r="K54">
            <v>2250896</v>
          </cell>
          <cell r="L54">
            <v>7749128</v>
          </cell>
          <cell r="M54">
            <v>507641</v>
          </cell>
          <cell r="N54">
            <v>1086049</v>
          </cell>
          <cell r="O54">
            <v>652434</v>
          </cell>
          <cell r="P54">
            <v>2246124</v>
          </cell>
          <cell r="Q54" t="str">
            <v>Chuyển 69% KPCĐ quý III/2019</v>
          </cell>
        </row>
        <row r="55">
          <cell r="B55" t="str">
            <v>mn20</v>
          </cell>
          <cell r="C55">
            <v>1109044</v>
          </cell>
          <cell r="D55" t="str">
            <v>MN 20-11</v>
          </cell>
          <cell r="E55">
            <v>3461837</v>
          </cell>
          <cell r="F55">
            <v>4192627</v>
          </cell>
          <cell r="G55">
            <v>3716359</v>
          </cell>
          <cell r="H55">
            <v>11370823</v>
          </cell>
          <cell r="I55">
            <v>2388668</v>
          </cell>
          <cell r="J55">
            <v>2892913</v>
          </cell>
          <cell r="K55">
            <v>2564288</v>
          </cell>
          <cell r="L55">
            <v>7845869</v>
          </cell>
          <cell r="M55">
            <v>692367</v>
          </cell>
          <cell r="N55">
            <v>838525</v>
          </cell>
          <cell r="O55">
            <v>743272</v>
          </cell>
          <cell r="P55">
            <v>2274164</v>
          </cell>
          <cell r="Q55" t="str">
            <v>Chuyển 69% KPCĐ quý III/2019</v>
          </cell>
        </row>
        <row r="56">
          <cell r="B56" t="str">
            <v>mnpn</v>
          </cell>
          <cell r="C56">
            <v>1109047</v>
          </cell>
          <cell r="D56" t="str">
            <v>MN Phước Ninh</v>
          </cell>
          <cell r="E56">
            <v>1970341</v>
          </cell>
          <cell r="F56">
            <v>2112092</v>
          </cell>
          <cell r="G56">
            <v>2112494</v>
          </cell>
          <cell r="H56">
            <v>6194927</v>
          </cell>
          <cell r="I56">
            <v>1359535</v>
          </cell>
          <cell r="J56">
            <v>1457343</v>
          </cell>
          <cell r="K56">
            <v>1457621</v>
          </cell>
          <cell r="L56">
            <v>4274499</v>
          </cell>
          <cell r="M56">
            <v>394068</v>
          </cell>
          <cell r="N56">
            <v>422418</v>
          </cell>
          <cell r="O56">
            <v>422499</v>
          </cell>
          <cell r="P56">
            <v>1238985</v>
          </cell>
          <cell r="Q56" t="str">
            <v>Chuyển 69% KPCĐ quý III/2019</v>
          </cell>
        </row>
        <row r="57">
          <cell r="B57" t="str">
            <v>mnpm</v>
          </cell>
          <cell r="C57">
            <v>1112525</v>
          </cell>
          <cell r="D57" t="str">
            <v>MN Phước Minh</v>
          </cell>
          <cell r="E57">
            <v>2280887</v>
          </cell>
          <cell r="F57">
            <v>2803081</v>
          </cell>
          <cell r="G57">
            <v>2514256</v>
          </cell>
          <cell r="H57">
            <v>7598224</v>
          </cell>
          <cell r="I57">
            <v>1573812</v>
          </cell>
          <cell r="J57">
            <v>1934126</v>
          </cell>
          <cell r="K57">
            <v>1734837</v>
          </cell>
          <cell r="L57">
            <v>5242775</v>
          </cell>
          <cell r="M57">
            <v>456177</v>
          </cell>
          <cell r="N57">
            <v>560616</v>
          </cell>
          <cell r="O57">
            <v>502851</v>
          </cell>
          <cell r="P57">
            <v>1519644</v>
          </cell>
          <cell r="Q57" t="str">
            <v>Chuyển 69% KPCĐ quý III/2019</v>
          </cell>
        </row>
        <row r="58">
          <cell r="B58" t="str">
            <v>mnbc</v>
          </cell>
          <cell r="C58">
            <v>1112527</v>
          </cell>
          <cell r="D58" t="str">
            <v>MN Bến Củi</v>
          </cell>
          <cell r="E58">
            <v>1996628</v>
          </cell>
          <cell r="F58">
            <v>2283913</v>
          </cell>
          <cell r="G58">
            <v>0</v>
          </cell>
          <cell r="H58">
            <v>4280541</v>
          </cell>
          <cell r="I58">
            <v>1377673</v>
          </cell>
          <cell r="J58">
            <v>1575900</v>
          </cell>
          <cell r="K58">
            <v>0</v>
          </cell>
          <cell r="L58">
            <v>2953573</v>
          </cell>
          <cell r="M58">
            <v>399326</v>
          </cell>
          <cell r="N58">
            <v>456783</v>
          </cell>
          <cell r="O58">
            <v>0</v>
          </cell>
          <cell r="P58">
            <v>856109</v>
          </cell>
          <cell r="Q58" t="str">
            <v>Chuyển 69% KPCĐ tháng 7 và tháng 8 năm 2019</v>
          </cell>
        </row>
        <row r="59">
          <cell r="B59" t="str">
            <v>mnck</v>
          </cell>
          <cell r="C59">
            <v>1112530</v>
          </cell>
          <cell r="D59" t="str">
            <v>MN Cầu Khởi</v>
          </cell>
          <cell r="E59">
            <v>2039172</v>
          </cell>
          <cell r="F59">
            <v>2127159</v>
          </cell>
          <cell r="G59">
            <v>2635386</v>
          </cell>
          <cell r="H59">
            <v>6801717</v>
          </cell>
          <cell r="I59">
            <v>1407029</v>
          </cell>
          <cell r="J59">
            <v>1467740</v>
          </cell>
          <cell r="K59">
            <v>1818416</v>
          </cell>
          <cell r="L59">
            <v>4693185</v>
          </cell>
          <cell r="M59">
            <v>407834</v>
          </cell>
          <cell r="N59">
            <v>425432</v>
          </cell>
          <cell r="O59">
            <v>527077</v>
          </cell>
          <cell r="P59">
            <v>1360343</v>
          </cell>
          <cell r="Q59" t="str">
            <v>Chuyển 69% KPCĐ quý III/2019</v>
          </cell>
        </row>
        <row r="60">
          <cell r="B60" t="str">
            <v>mnsd</v>
          </cell>
          <cell r="C60">
            <v>1112534</v>
          </cell>
          <cell r="D60" t="str">
            <v>MN Suối Đá</v>
          </cell>
          <cell r="E60">
            <v>4354256</v>
          </cell>
          <cell r="F60">
            <v>2462028</v>
          </cell>
          <cell r="G60">
            <v>2401713</v>
          </cell>
          <cell r="H60">
            <v>9217997</v>
          </cell>
          <cell r="I60">
            <v>3004437</v>
          </cell>
          <cell r="J60">
            <v>1698799</v>
          </cell>
          <cell r="K60">
            <v>1657182</v>
          </cell>
          <cell r="L60">
            <v>6360418</v>
          </cell>
          <cell r="M60">
            <v>870851</v>
          </cell>
          <cell r="N60">
            <v>492406</v>
          </cell>
          <cell r="O60">
            <v>480343</v>
          </cell>
          <cell r="P60">
            <v>1843600</v>
          </cell>
          <cell r="Q60" t="str">
            <v>Chuyển 69% KPCĐ quý III/2019</v>
          </cell>
        </row>
        <row r="61">
          <cell r="B61" t="str">
            <v>mgxp</v>
          </cell>
          <cell r="C61">
            <v>1112528</v>
          </cell>
          <cell r="D61" t="str">
            <v>MG xã Phan</v>
          </cell>
          <cell r="E61">
            <v>1663475</v>
          </cell>
          <cell r="F61">
            <v>1854890</v>
          </cell>
          <cell r="G61">
            <v>1668113</v>
          </cell>
          <cell r="H61">
            <v>5186478</v>
          </cell>
          <cell r="I61">
            <v>1147798</v>
          </cell>
          <cell r="J61">
            <v>1279874</v>
          </cell>
          <cell r="K61">
            <v>1150998</v>
          </cell>
          <cell r="L61">
            <v>3578670</v>
          </cell>
          <cell r="M61">
            <v>332695</v>
          </cell>
          <cell r="N61">
            <v>370978</v>
          </cell>
          <cell r="O61">
            <v>333623</v>
          </cell>
          <cell r="P61">
            <v>1037296</v>
          </cell>
          <cell r="Q61" t="str">
            <v>Chuyển 69% KPCĐ quý III/2019</v>
          </cell>
        </row>
        <row r="62">
          <cell r="B62" t="str">
            <v>mgtm</v>
          </cell>
          <cell r="C62">
            <v>1112531</v>
          </cell>
          <cell r="D62" t="str">
            <v>MG Truông Mít</v>
          </cell>
          <cell r="E62">
            <v>2211223</v>
          </cell>
          <cell r="F62">
            <v>2469284</v>
          </cell>
          <cell r="G62">
            <v>2295149</v>
          </cell>
          <cell r="H62">
            <v>6975656</v>
          </cell>
          <cell r="I62">
            <v>1525744</v>
          </cell>
          <cell r="J62">
            <v>1703806</v>
          </cell>
          <cell r="K62">
            <v>1583653</v>
          </cell>
          <cell r="L62">
            <v>4813203</v>
          </cell>
          <cell r="M62">
            <v>442245</v>
          </cell>
          <cell r="N62">
            <v>493857</v>
          </cell>
          <cell r="O62">
            <v>459030</v>
          </cell>
          <cell r="P62">
            <v>1395132</v>
          </cell>
          <cell r="Q62" t="str">
            <v>Chuyển 69% KPCĐ quý III/2019</v>
          </cell>
        </row>
        <row r="63">
          <cell r="B63" t="str">
            <v>mgln</v>
          </cell>
          <cell r="C63">
            <v>1112532</v>
          </cell>
          <cell r="D63" t="str">
            <v>MG Lộc Ninh</v>
          </cell>
          <cell r="E63">
            <v>1105217</v>
          </cell>
          <cell r="F63">
            <v>1219800</v>
          </cell>
          <cell r="G63">
            <v>1263727</v>
          </cell>
          <cell r="H63">
            <v>3588744</v>
          </cell>
          <cell r="I63">
            <v>762600</v>
          </cell>
          <cell r="J63">
            <v>841662</v>
          </cell>
          <cell r="K63">
            <v>871972</v>
          </cell>
          <cell r="L63">
            <v>2476234</v>
          </cell>
          <cell r="M63">
            <v>221043</v>
          </cell>
          <cell r="N63">
            <v>243960</v>
          </cell>
          <cell r="O63">
            <v>252745</v>
          </cell>
          <cell r="P63">
            <v>717748</v>
          </cell>
          <cell r="Q63" t="str">
            <v>Chuyển 69% KPCĐ quý III/2019</v>
          </cell>
        </row>
        <row r="64">
          <cell r="B64" t="str">
            <v>mgcl</v>
          </cell>
          <cell r="C64">
            <v>1112533</v>
          </cell>
          <cell r="D64" t="str">
            <v>MG Chà Là</v>
          </cell>
          <cell r="E64">
            <v>1718305</v>
          </cell>
          <cell r="F64">
            <v>1830012</v>
          </cell>
          <cell r="G64">
            <v>1925591</v>
          </cell>
          <cell r="H64">
            <v>5473908</v>
          </cell>
          <cell r="I64">
            <v>1185630</v>
          </cell>
          <cell r="J64">
            <v>1262708</v>
          </cell>
          <cell r="K64">
            <v>1328658</v>
          </cell>
          <cell r="L64">
            <v>3776996</v>
          </cell>
          <cell r="M64">
            <v>343661</v>
          </cell>
          <cell r="N64">
            <v>366002</v>
          </cell>
          <cell r="O64">
            <v>385118</v>
          </cell>
          <cell r="P64">
            <v>1094781</v>
          </cell>
          <cell r="Q64" t="str">
            <v>Chuyển 69% KPCĐ quý III/2019</v>
          </cell>
        </row>
        <row r="65">
          <cell r="B65" t="str">
            <v>that</v>
          </cell>
          <cell r="C65">
            <v>1109045</v>
          </cell>
          <cell r="D65" t="str">
            <v>TH Thuận An</v>
          </cell>
          <cell r="E65">
            <v>5389248</v>
          </cell>
          <cell r="F65">
            <v>6201065</v>
          </cell>
          <cell r="G65">
            <v>5722993</v>
          </cell>
          <cell r="H65">
            <v>17313306</v>
          </cell>
          <cell r="I65">
            <v>3718581</v>
          </cell>
          <cell r="J65">
            <v>4278735</v>
          </cell>
          <cell r="K65">
            <v>3948865</v>
          </cell>
          <cell r="L65">
            <v>7997316</v>
          </cell>
          <cell r="M65">
            <v>1077850</v>
          </cell>
          <cell r="N65">
            <v>1240213</v>
          </cell>
          <cell r="O65">
            <v>1144599</v>
          </cell>
          <cell r="P65">
            <v>2318063</v>
          </cell>
          <cell r="Q65" t="str">
            <v>Chuyển 69% KPCĐ quý III/2019</v>
          </cell>
        </row>
        <row r="66">
          <cell r="B66" t="str">
            <v>thnh</v>
          </cell>
          <cell r="C66">
            <v>1109046</v>
          </cell>
          <cell r="D66" t="str">
            <v>TH Ninh Hưng</v>
          </cell>
          <cell r="E66">
            <v>2836517</v>
          </cell>
          <cell r="F66">
            <v>2835158</v>
          </cell>
          <cell r="G66">
            <v>3446310</v>
          </cell>
          <cell r="H66">
            <v>9117985</v>
          </cell>
          <cell r="I66">
            <v>1957197</v>
          </cell>
          <cell r="J66">
            <v>1956259</v>
          </cell>
          <cell r="K66">
            <v>2377954</v>
          </cell>
          <cell r="L66">
            <v>6291410</v>
          </cell>
          <cell r="M66">
            <v>567303</v>
          </cell>
          <cell r="N66">
            <v>567032</v>
          </cell>
          <cell r="O66">
            <v>689262</v>
          </cell>
          <cell r="P66">
            <v>1823597</v>
          </cell>
          <cell r="Q66" t="str">
            <v>Chuyển 69% KPCĐ quý III/2019</v>
          </cell>
        </row>
        <row r="67">
          <cell r="B67" t="str">
            <v>thpnb</v>
          </cell>
          <cell r="C67">
            <v>1112510</v>
          </cell>
          <cell r="D67" t="str">
            <v>TH Phước Ninh B</v>
          </cell>
          <cell r="E67">
            <v>2069126</v>
          </cell>
          <cell r="F67">
            <v>2456605</v>
          </cell>
          <cell r="G67">
            <v>2235316</v>
          </cell>
          <cell r="H67">
            <v>6761047</v>
          </cell>
          <cell r="I67">
            <v>1427697</v>
          </cell>
          <cell r="J67">
            <v>1695057</v>
          </cell>
          <cell r="K67">
            <v>1542368</v>
          </cell>
          <cell r="L67">
            <v>4665122</v>
          </cell>
          <cell r="M67">
            <v>413825</v>
          </cell>
          <cell r="N67">
            <v>491321</v>
          </cell>
          <cell r="O67">
            <v>447063</v>
          </cell>
          <cell r="P67">
            <v>1352209</v>
          </cell>
          <cell r="Q67" t="str">
            <v>Chuyển 69% KPCĐ quý III/2019</v>
          </cell>
        </row>
        <row r="68">
          <cell r="B68" t="str">
            <v>thbc</v>
          </cell>
          <cell r="C68">
            <v>1112511</v>
          </cell>
          <cell r="D68" t="str">
            <v>TH Bến Củi</v>
          </cell>
          <cell r="E68">
            <v>0</v>
          </cell>
          <cell r="F68">
            <v>6174600</v>
          </cell>
          <cell r="G68">
            <v>0</v>
          </cell>
          <cell r="H68">
            <v>6174600</v>
          </cell>
          <cell r="I68">
            <v>0</v>
          </cell>
          <cell r="J68">
            <v>4260474</v>
          </cell>
          <cell r="K68">
            <v>0</v>
          </cell>
          <cell r="L68">
            <v>4260474</v>
          </cell>
          <cell r="M68">
            <v>0</v>
          </cell>
          <cell r="N68">
            <v>1234920</v>
          </cell>
          <cell r="O68">
            <v>0</v>
          </cell>
          <cell r="P68">
            <v>1234920</v>
          </cell>
          <cell r="Q68" t="str">
            <v>Chuyển 69% KPCĐ tháng 7 và tháng 8 năm 2019</v>
          </cell>
        </row>
        <row r="69">
          <cell r="B69" t="str">
            <v>thpna</v>
          </cell>
          <cell r="C69">
            <v>1112512</v>
          </cell>
          <cell r="D69" t="str">
            <v>TH phước Ninh A</v>
          </cell>
          <cell r="E69">
            <v>3473803</v>
          </cell>
          <cell r="F69">
            <v>4173629</v>
          </cell>
          <cell r="G69">
            <v>3672037</v>
          </cell>
          <cell r="H69">
            <v>11319469</v>
          </cell>
          <cell r="I69">
            <v>2396924</v>
          </cell>
          <cell r="J69">
            <v>2879804</v>
          </cell>
          <cell r="K69">
            <v>2533706</v>
          </cell>
          <cell r="L69">
            <v>7810434</v>
          </cell>
          <cell r="M69">
            <v>694761</v>
          </cell>
          <cell r="N69">
            <v>834726</v>
          </cell>
          <cell r="O69">
            <v>734407</v>
          </cell>
          <cell r="P69">
            <v>2263894</v>
          </cell>
          <cell r="Q69" t="str">
            <v>Chuyển 69% KPCĐ quý III/2019</v>
          </cell>
        </row>
        <row r="70">
          <cell r="B70" t="str">
            <v>thpmb</v>
          </cell>
          <cell r="C70">
            <v>1112513</v>
          </cell>
          <cell r="D70" t="str">
            <v>TH Phước Minh B</v>
          </cell>
          <cell r="E70">
            <v>2302115</v>
          </cell>
          <cell r="F70">
            <v>2433851</v>
          </cell>
          <cell r="G70">
            <v>3220483</v>
          </cell>
          <cell r="H70">
            <v>7956449</v>
          </cell>
          <cell r="I70">
            <v>1588459</v>
          </cell>
          <cell r="J70">
            <v>1679357</v>
          </cell>
          <cell r="K70">
            <v>2222133</v>
          </cell>
          <cell r="L70">
            <v>5489949</v>
          </cell>
          <cell r="M70">
            <v>460423</v>
          </cell>
          <cell r="N70">
            <v>486770</v>
          </cell>
          <cell r="O70">
            <v>644097</v>
          </cell>
          <cell r="P70">
            <v>1591290</v>
          </cell>
          <cell r="Q70" t="str">
            <v>Chuyển 69% KPCĐ quý III/2019</v>
          </cell>
        </row>
        <row r="71">
          <cell r="B71" t="str">
            <v>thckb</v>
          </cell>
          <cell r="C71">
            <v>1112514</v>
          </cell>
          <cell r="D71" t="str">
            <v>TH Cầu Khởi B</v>
          </cell>
          <cell r="E71">
            <v>3096927</v>
          </cell>
          <cell r="F71">
            <v>3542527</v>
          </cell>
          <cell r="G71">
            <v>3439419</v>
          </cell>
          <cell r="H71">
            <v>10078873</v>
          </cell>
          <cell r="I71">
            <v>2136880</v>
          </cell>
          <cell r="J71">
            <v>2444344</v>
          </cell>
          <cell r="K71">
            <v>2373199</v>
          </cell>
          <cell r="L71">
            <v>6954423</v>
          </cell>
          <cell r="M71">
            <v>619385</v>
          </cell>
          <cell r="N71">
            <v>708505</v>
          </cell>
          <cell r="O71">
            <v>687884</v>
          </cell>
          <cell r="P71">
            <v>2015774</v>
          </cell>
          <cell r="Q71" t="str">
            <v>Chuyển 69% KPCĐ quý III/2019</v>
          </cell>
        </row>
        <row r="72">
          <cell r="B72" t="str">
            <v>thpma</v>
          </cell>
          <cell r="C72">
            <v>1112515</v>
          </cell>
          <cell r="D72" t="str">
            <v>TH Phước Minh A</v>
          </cell>
          <cell r="E72">
            <v>4644459</v>
          </cell>
          <cell r="F72">
            <v>5247443</v>
          </cell>
          <cell r="G72">
            <v>0</v>
          </cell>
          <cell r="H72">
            <v>9891902</v>
          </cell>
          <cell r="I72">
            <v>3204677</v>
          </cell>
          <cell r="J72">
            <v>3620736</v>
          </cell>
          <cell r="K72">
            <v>0</v>
          </cell>
          <cell r="L72">
            <v>6825413</v>
          </cell>
          <cell r="M72">
            <v>928892</v>
          </cell>
          <cell r="N72">
            <v>1049489</v>
          </cell>
          <cell r="O72">
            <v>0</v>
          </cell>
          <cell r="P72">
            <v>1978381</v>
          </cell>
          <cell r="Q72" t="str">
            <v>Chuyển 69% KPCĐ tháng 7 và tháng 8 năm 2019</v>
          </cell>
        </row>
        <row r="73">
          <cell r="B73" t="str">
            <v>thtma</v>
          </cell>
          <cell r="C73">
            <v>1112516</v>
          </cell>
          <cell r="D73" t="str">
            <v>TH Truông Mít A</v>
          </cell>
          <cell r="E73">
            <v>4578966</v>
          </cell>
          <cell r="F73">
            <v>6297412</v>
          </cell>
          <cell r="G73">
            <v>5977134</v>
          </cell>
          <cell r="H73">
            <v>16853512</v>
          </cell>
          <cell r="I73">
            <v>3159487</v>
          </cell>
          <cell r="J73">
            <v>4345214</v>
          </cell>
          <cell r="K73">
            <v>4124222</v>
          </cell>
          <cell r="L73">
            <v>11628923</v>
          </cell>
          <cell r="M73">
            <v>915793</v>
          </cell>
          <cell r="N73">
            <v>1259482</v>
          </cell>
          <cell r="O73">
            <v>1195427</v>
          </cell>
          <cell r="P73">
            <v>3370702</v>
          </cell>
          <cell r="Q73" t="str">
            <v>Chuyển 69% KPCĐ quý III/2019</v>
          </cell>
        </row>
        <row r="74">
          <cell r="B74" t="str">
            <v>thtt</v>
          </cell>
          <cell r="C74">
            <v>1112517</v>
          </cell>
          <cell r="D74" t="str">
            <v>TH Thuận Tân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 t="str">
            <v>Chuyển 69% KPCĐ quý III/2019</v>
          </cell>
        </row>
        <row r="75">
          <cell r="B75" t="str">
            <v>thln</v>
          </cell>
          <cell r="C75">
            <v>1112518</v>
          </cell>
          <cell r="D75" t="str">
            <v>TH Lộc Ninh</v>
          </cell>
          <cell r="E75">
            <v>4684812</v>
          </cell>
          <cell r="F75">
            <v>8892199</v>
          </cell>
          <cell r="G75">
            <v>4874032</v>
          </cell>
          <cell r="H75">
            <v>18451043</v>
          </cell>
          <cell r="I75">
            <v>3232520</v>
          </cell>
          <cell r="J75">
            <v>6135617</v>
          </cell>
          <cell r="K75">
            <v>3363082</v>
          </cell>
          <cell r="L75">
            <v>12731219</v>
          </cell>
          <cell r="M75">
            <v>936962</v>
          </cell>
          <cell r="N75">
            <v>1778440</v>
          </cell>
          <cell r="O75">
            <v>974806</v>
          </cell>
          <cell r="P75">
            <v>3690208</v>
          </cell>
          <cell r="Q75" t="str">
            <v>Chuyển 69% KPCĐ quý III/2019</v>
          </cell>
        </row>
        <row r="76">
          <cell r="B76" t="str">
            <v>thsdb</v>
          </cell>
          <cell r="C76">
            <v>1112519</v>
          </cell>
          <cell r="D76" t="str">
            <v>TH Suối Đá B</v>
          </cell>
          <cell r="E76">
            <v>2758212</v>
          </cell>
          <cell r="F76">
            <v>3377890</v>
          </cell>
          <cell r="G76">
            <v>2736942</v>
          </cell>
          <cell r="H76">
            <v>8873044</v>
          </cell>
          <cell r="I76">
            <v>1903166</v>
          </cell>
          <cell r="J76">
            <v>2330744</v>
          </cell>
          <cell r="K76">
            <v>1888490</v>
          </cell>
          <cell r="L76">
            <v>6122400</v>
          </cell>
          <cell r="M76">
            <v>551642</v>
          </cell>
          <cell r="N76">
            <v>675578</v>
          </cell>
          <cell r="O76">
            <v>547388</v>
          </cell>
          <cell r="P76">
            <v>1774608</v>
          </cell>
          <cell r="Q76" t="str">
            <v>Chuyển 69% KPCĐ quý III/2019</v>
          </cell>
        </row>
        <row r="77">
          <cell r="B77" t="str">
            <v>thbl</v>
          </cell>
          <cell r="C77">
            <v>1112520</v>
          </cell>
          <cell r="D77" t="str">
            <v>TH Bình Linh</v>
          </cell>
          <cell r="E77">
            <v>3783092</v>
          </cell>
          <cell r="F77">
            <v>4449563</v>
          </cell>
          <cell r="G77">
            <v>4146894</v>
          </cell>
          <cell r="H77">
            <v>12379549</v>
          </cell>
          <cell r="I77">
            <v>2610333</v>
          </cell>
          <cell r="J77">
            <v>3070198</v>
          </cell>
          <cell r="K77">
            <v>2861357</v>
          </cell>
          <cell r="L77">
            <v>8541888</v>
          </cell>
          <cell r="M77">
            <v>756618</v>
          </cell>
          <cell r="N77">
            <v>889913</v>
          </cell>
          <cell r="O77">
            <v>829379</v>
          </cell>
          <cell r="P77">
            <v>2475910</v>
          </cell>
          <cell r="Q77" t="str">
            <v>Chuyển 69% KPCĐ quý III/2019</v>
          </cell>
        </row>
        <row r="78">
          <cell r="B78" t="str">
            <v>thsda</v>
          </cell>
          <cell r="C78">
            <v>1112521</v>
          </cell>
          <cell r="D78" t="str">
            <v>TH Suối Đá A</v>
          </cell>
          <cell r="E78">
            <v>2436842</v>
          </cell>
          <cell r="F78">
            <v>2436842</v>
          </cell>
          <cell r="G78">
            <v>2340176</v>
          </cell>
          <cell r="H78">
            <v>7213860</v>
          </cell>
          <cell r="I78">
            <v>1681421</v>
          </cell>
          <cell r="J78">
            <v>1681421</v>
          </cell>
          <cell r="K78">
            <v>1614721</v>
          </cell>
          <cell r="L78">
            <v>4977563</v>
          </cell>
          <cell r="M78">
            <v>487368</v>
          </cell>
          <cell r="N78">
            <v>487368</v>
          </cell>
          <cell r="O78">
            <v>468035</v>
          </cell>
          <cell r="P78">
            <v>1442771</v>
          </cell>
          <cell r="Q78" t="str">
            <v>Chuyển 69% KPCĐ quý III/2019</v>
          </cell>
        </row>
        <row r="79">
          <cell r="B79" t="str">
            <v>thph</v>
          </cell>
          <cell r="C79">
            <v>1112522</v>
          </cell>
          <cell r="D79" t="str">
            <v>TH Phước Hội</v>
          </cell>
          <cell r="E79">
            <v>4079803</v>
          </cell>
          <cell r="F79">
            <v>4688551</v>
          </cell>
          <cell r="G79">
            <v>4372281</v>
          </cell>
          <cell r="H79">
            <v>13140635</v>
          </cell>
          <cell r="I79">
            <v>2815064</v>
          </cell>
          <cell r="J79">
            <v>3235100</v>
          </cell>
          <cell r="K79">
            <v>3016874</v>
          </cell>
          <cell r="L79">
            <v>9067038</v>
          </cell>
          <cell r="M79">
            <v>815961</v>
          </cell>
          <cell r="N79">
            <v>937710</v>
          </cell>
          <cell r="O79">
            <v>874456</v>
          </cell>
          <cell r="P79">
            <v>2628127</v>
          </cell>
          <cell r="Q79" t="str">
            <v>Chuyển 69% KPCĐ quý III/2019</v>
          </cell>
        </row>
        <row r="80">
          <cell r="B80" t="str">
            <v>thbnb</v>
          </cell>
          <cell r="C80">
            <v>1112523</v>
          </cell>
          <cell r="D80" t="str">
            <v>TH Bàu Năng B</v>
          </cell>
          <cell r="E80">
            <v>4606176</v>
          </cell>
          <cell r="F80">
            <v>5268934</v>
          </cell>
          <cell r="G80">
            <v>4937778</v>
          </cell>
          <cell r="H80">
            <v>14812888</v>
          </cell>
          <cell r="I80">
            <v>3178261</v>
          </cell>
          <cell r="J80">
            <v>3635564</v>
          </cell>
          <cell r="K80">
            <v>3407067</v>
          </cell>
          <cell r="L80">
            <v>10220892</v>
          </cell>
          <cell r="M80">
            <v>921235</v>
          </cell>
          <cell r="N80">
            <v>1053787</v>
          </cell>
          <cell r="O80">
            <v>987556</v>
          </cell>
          <cell r="P80">
            <v>2962578</v>
          </cell>
          <cell r="Q80" t="str">
            <v>Chuyển 69% KPCĐ quý III/2019</v>
          </cell>
        </row>
        <row r="81">
          <cell r="B81" t="str">
            <v>thbna</v>
          </cell>
          <cell r="C81">
            <v>1112524</v>
          </cell>
          <cell r="D81" t="str">
            <v>TH Bàu Năng A</v>
          </cell>
          <cell r="E81">
            <v>5333583</v>
          </cell>
          <cell r="F81">
            <v>0</v>
          </cell>
          <cell r="G81">
            <v>0</v>
          </cell>
          <cell r="H81">
            <v>5333583</v>
          </cell>
          <cell r="I81">
            <v>3680172</v>
          </cell>
          <cell r="J81">
            <v>0</v>
          </cell>
          <cell r="K81">
            <v>0</v>
          </cell>
          <cell r="L81">
            <v>3680172</v>
          </cell>
          <cell r="M81">
            <v>1066717</v>
          </cell>
          <cell r="N81">
            <v>0</v>
          </cell>
          <cell r="O81">
            <v>0</v>
          </cell>
          <cell r="P81">
            <v>1066717</v>
          </cell>
          <cell r="Q81" t="str">
            <v>Chuyển 69% KPCĐ tháng 7 năm 2019</v>
          </cell>
        </row>
        <row r="82">
          <cell r="B82" t="str">
            <v>thttb</v>
          </cell>
          <cell r="C82">
            <v>1112526</v>
          </cell>
          <cell r="D82" t="str">
            <v>TH Thị Trấn B</v>
          </cell>
          <cell r="E82">
            <v>2541176</v>
          </cell>
          <cell r="F82">
            <v>2888883</v>
          </cell>
          <cell r="G82">
            <v>2726119</v>
          </cell>
          <cell r="H82">
            <v>8156178</v>
          </cell>
          <cell r="I82">
            <v>1753411</v>
          </cell>
          <cell r="J82">
            <v>1993329</v>
          </cell>
          <cell r="K82">
            <v>1881022</v>
          </cell>
          <cell r="L82">
            <v>5627762</v>
          </cell>
          <cell r="M82">
            <v>508235</v>
          </cell>
          <cell r="N82">
            <v>577777</v>
          </cell>
          <cell r="O82">
            <v>545224</v>
          </cell>
          <cell r="P82">
            <v>1631236</v>
          </cell>
          <cell r="Q82" t="str">
            <v>Chuyển 69% KPCĐ quý III/2019</v>
          </cell>
        </row>
        <row r="83">
          <cell r="B83" t="str">
            <v>thtta</v>
          </cell>
          <cell r="C83">
            <v>1101917</v>
          </cell>
          <cell r="D83" t="str">
            <v>TH Thị Trấn A</v>
          </cell>
          <cell r="E83">
            <v>4059950</v>
          </cell>
          <cell r="F83">
            <v>5157754</v>
          </cell>
          <cell r="G83">
            <v>5258462</v>
          </cell>
          <cell r="H83">
            <v>14476166</v>
          </cell>
          <cell r="I83">
            <v>2801366</v>
          </cell>
          <cell r="J83">
            <v>3558850</v>
          </cell>
          <cell r="K83">
            <v>3628339</v>
          </cell>
          <cell r="L83">
            <v>9988555</v>
          </cell>
          <cell r="M83">
            <v>811990</v>
          </cell>
          <cell r="N83">
            <v>1031551</v>
          </cell>
          <cell r="O83">
            <v>1051692</v>
          </cell>
          <cell r="P83">
            <v>2895233</v>
          </cell>
          <cell r="Q83" t="str">
            <v>Chuyển 69% KPCĐ quý III/2019</v>
          </cell>
        </row>
        <row r="84">
          <cell r="B84" t="str">
            <v>thxp</v>
          </cell>
          <cell r="C84">
            <v>1101919</v>
          </cell>
          <cell r="D84" t="str">
            <v>TH xã Phan</v>
          </cell>
          <cell r="E84">
            <v>4042994</v>
          </cell>
          <cell r="F84">
            <v>4841493</v>
          </cell>
          <cell r="G84">
            <v>0</v>
          </cell>
          <cell r="H84">
            <v>8884487</v>
          </cell>
          <cell r="I84">
            <v>2789666</v>
          </cell>
          <cell r="J84">
            <v>3340630</v>
          </cell>
          <cell r="K84">
            <v>0</v>
          </cell>
          <cell r="L84">
            <v>6130296</v>
          </cell>
          <cell r="M84">
            <v>808599</v>
          </cell>
          <cell r="N84">
            <v>968299</v>
          </cell>
          <cell r="O84">
            <v>0</v>
          </cell>
          <cell r="P84">
            <v>1776898</v>
          </cell>
          <cell r="Q84" t="str">
            <v>Chuyển 69% KPCĐ quý III/2019</v>
          </cell>
        </row>
        <row r="85">
          <cell r="B85" t="str">
            <v>thcka</v>
          </cell>
          <cell r="C85">
            <v>1101920</v>
          </cell>
          <cell r="D85" t="str">
            <v>TH Cầu Khởi A</v>
          </cell>
          <cell r="E85">
            <v>3700608</v>
          </cell>
          <cell r="F85">
            <v>4346782</v>
          </cell>
          <cell r="G85">
            <v>3949304</v>
          </cell>
          <cell r="H85">
            <v>11996694</v>
          </cell>
          <cell r="I85">
            <v>2553420</v>
          </cell>
          <cell r="J85">
            <v>2999280</v>
          </cell>
          <cell r="K85">
            <v>2725020</v>
          </cell>
          <cell r="L85">
            <v>8277720</v>
          </cell>
          <cell r="M85">
            <v>740122</v>
          </cell>
          <cell r="N85">
            <v>869356</v>
          </cell>
          <cell r="O85">
            <v>789861</v>
          </cell>
          <cell r="P85">
            <v>2399339</v>
          </cell>
          <cell r="Q85" t="str">
            <v>Chuyển 69% KPCĐ quý III/2019</v>
          </cell>
        </row>
        <row r="86">
          <cell r="B86" t="str">
            <v>cstt</v>
          </cell>
          <cell r="C86">
            <v>1101923</v>
          </cell>
          <cell r="D86" t="str">
            <v>THCS Thị Trấn</v>
          </cell>
          <cell r="E86">
            <v>6628480</v>
          </cell>
          <cell r="F86">
            <v>7284963</v>
          </cell>
          <cell r="G86">
            <v>7091980</v>
          </cell>
          <cell r="H86">
            <v>21005423</v>
          </cell>
          <cell r="I86">
            <v>4573651</v>
          </cell>
          <cell r="J86">
            <v>5026624</v>
          </cell>
          <cell r="K86">
            <v>4893466</v>
          </cell>
          <cell r="L86">
            <v>14493741</v>
          </cell>
          <cell r="M86">
            <v>1325696</v>
          </cell>
          <cell r="N86">
            <v>1456993</v>
          </cell>
          <cell r="O86">
            <v>1418396</v>
          </cell>
          <cell r="P86">
            <v>4201085</v>
          </cell>
          <cell r="Q86" t="str">
            <v>Chuyển 69% KPCĐ quý III/2019</v>
          </cell>
        </row>
        <row r="87">
          <cell r="B87" t="str">
            <v>cssd</v>
          </cell>
          <cell r="C87">
            <v>1101924</v>
          </cell>
          <cell r="D87" t="str">
            <v>THCS Suối Đá</v>
          </cell>
          <cell r="E87">
            <v>5004654</v>
          </cell>
          <cell r="F87">
            <v>5506996</v>
          </cell>
          <cell r="G87">
            <v>5160644</v>
          </cell>
          <cell r="H87">
            <v>15672294</v>
          </cell>
          <cell r="I87">
            <v>3453211</v>
          </cell>
          <cell r="J87">
            <v>3799827</v>
          </cell>
          <cell r="K87">
            <v>3560844</v>
          </cell>
          <cell r="L87">
            <v>10813882</v>
          </cell>
          <cell r="M87">
            <v>1000931</v>
          </cell>
          <cell r="N87">
            <v>1101399</v>
          </cell>
          <cell r="O87">
            <v>1032129</v>
          </cell>
          <cell r="P87">
            <v>3134459</v>
          </cell>
          <cell r="Q87" t="str">
            <v>Chuyển 69% KPCĐ quý III/2019</v>
          </cell>
        </row>
        <row r="88">
          <cell r="B88" t="str">
            <v>csxp</v>
          </cell>
          <cell r="C88">
            <v>1101925</v>
          </cell>
          <cell r="D88" t="str">
            <v>THCS xã Phan</v>
          </cell>
          <cell r="E88">
            <v>3754524</v>
          </cell>
          <cell r="F88">
            <v>4065285</v>
          </cell>
          <cell r="G88">
            <v>0</v>
          </cell>
          <cell r="H88">
            <v>7819809</v>
          </cell>
          <cell r="I88">
            <v>2590622</v>
          </cell>
          <cell r="J88">
            <v>2805047</v>
          </cell>
          <cell r="K88">
            <v>0</v>
          </cell>
          <cell r="L88">
            <v>5395669</v>
          </cell>
          <cell r="M88">
            <v>750905</v>
          </cell>
          <cell r="N88">
            <v>813057</v>
          </cell>
          <cell r="O88">
            <v>0</v>
          </cell>
          <cell r="P88">
            <v>1563962</v>
          </cell>
          <cell r="Q88" t="str">
            <v>Chuyển 69% KPCĐ quý III/2019</v>
          </cell>
        </row>
        <row r="89">
          <cell r="B89" t="str">
            <v>csbn</v>
          </cell>
          <cell r="C89">
            <v>1101926</v>
          </cell>
          <cell r="D89" t="str">
            <v>THCS Bàu Năng</v>
          </cell>
          <cell r="E89">
            <v>7890300</v>
          </cell>
          <cell r="F89">
            <v>9036258</v>
          </cell>
          <cell r="G89">
            <v>8356336</v>
          </cell>
          <cell r="H89">
            <v>25282894</v>
          </cell>
          <cell r="I89">
            <v>5444307</v>
          </cell>
          <cell r="J89">
            <v>6235018</v>
          </cell>
          <cell r="K89">
            <v>5765872</v>
          </cell>
          <cell r="L89">
            <v>17445197</v>
          </cell>
          <cell r="M89">
            <v>1578060</v>
          </cell>
          <cell r="N89">
            <v>1807252</v>
          </cell>
          <cell r="O89">
            <v>1671267</v>
          </cell>
          <cell r="P89">
            <v>5056579</v>
          </cell>
          <cell r="Q89" t="str">
            <v>Chuyển 69% KPCĐ quý III/2019</v>
          </cell>
        </row>
        <row r="90">
          <cell r="B90" t="str">
            <v>cscl</v>
          </cell>
          <cell r="C90">
            <v>1101927</v>
          </cell>
          <cell r="D90" t="str">
            <v>THCS Chà Là</v>
          </cell>
          <cell r="E90">
            <v>4347091</v>
          </cell>
          <cell r="F90">
            <v>5094301</v>
          </cell>
          <cell r="G90">
            <v>4780733</v>
          </cell>
          <cell r="H90">
            <v>14222125</v>
          </cell>
          <cell r="I90">
            <v>2999493</v>
          </cell>
          <cell r="J90">
            <v>3515068</v>
          </cell>
          <cell r="K90">
            <v>3298706</v>
          </cell>
          <cell r="L90">
            <v>9813267</v>
          </cell>
          <cell r="M90">
            <v>869418</v>
          </cell>
          <cell r="N90">
            <v>1018860</v>
          </cell>
          <cell r="O90">
            <v>956147</v>
          </cell>
          <cell r="P90">
            <v>2844425</v>
          </cell>
          <cell r="Q90" t="str">
            <v>Chuyển 69% KPCĐ quý III/2019</v>
          </cell>
        </row>
        <row r="91">
          <cell r="B91" t="str">
            <v>csck</v>
          </cell>
          <cell r="C91">
            <v>1101928</v>
          </cell>
          <cell r="D91" t="str">
            <v>THCS Cầu Khởi</v>
          </cell>
          <cell r="E91">
            <v>5145871</v>
          </cell>
          <cell r="F91">
            <v>5898538</v>
          </cell>
          <cell r="G91">
            <v>5517140</v>
          </cell>
          <cell r="H91">
            <v>16561549</v>
          </cell>
          <cell r="I91">
            <v>3550651</v>
          </cell>
          <cell r="J91">
            <v>4069991</v>
          </cell>
          <cell r="K91">
            <v>3806827</v>
          </cell>
          <cell r="L91">
            <v>11427469</v>
          </cell>
          <cell r="M91">
            <v>1029174</v>
          </cell>
          <cell r="N91">
            <v>1179708</v>
          </cell>
          <cell r="O91">
            <v>1103428</v>
          </cell>
          <cell r="P91">
            <v>3312310</v>
          </cell>
          <cell r="Q91" t="str">
            <v>Chuyển 69% KPCĐ quý III/2019</v>
          </cell>
        </row>
        <row r="92">
          <cell r="B92" t="str">
            <v>cstm</v>
          </cell>
          <cell r="C92">
            <v>1101929</v>
          </cell>
          <cell r="D92" t="str">
            <v>THCS Truông Mít</v>
          </cell>
          <cell r="E92">
            <v>6360442</v>
          </cell>
          <cell r="F92">
            <v>7285590</v>
          </cell>
          <cell r="G92">
            <v>6914461</v>
          </cell>
          <cell r="H92">
            <v>20560493</v>
          </cell>
          <cell r="I92">
            <v>4388705</v>
          </cell>
          <cell r="J92">
            <v>5027057</v>
          </cell>
          <cell r="K92">
            <v>4770978</v>
          </cell>
          <cell r="L92">
            <v>14186740</v>
          </cell>
          <cell r="M92">
            <v>1272088</v>
          </cell>
          <cell r="N92">
            <v>1457118</v>
          </cell>
          <cell r="O92">
            <v>1382892</v>
          </cell>
          <cell r="P92">
            <v>4112098</v>
          </cell>
          <cell r="Q92" t="str">
            <v>Chuyển 69% KPCĐ quý III/2019</v>
          </cell>
        </row>
        <row r="93">
          <cell r="B93" t="str">
            <v>csbc</v>
          </cell>
          <cell r="C93">
            <v>1101930</v>
          </cell>
          <cell r="D93" t="str">
            <v>THCS Bến Củi</v>
          </cell>
          <cell r="E93">
            <v>0</v>
          </cell>
          <cell r="F93">
            <v>5795742</v>
          </cell>
          <cell r="G93">
            <v>0</v>
          </cell>
          <cell r="H93">
            <v>5795742</v>
          </cell>
          <cell r="I93">
            <v>0</v>
          </cell>
          <cell r="J93">
            <v>3999062</v>
          </cell>
          <cell r="K93">
            <v>0</v>
          </cell>
          <cell r="L93">
            <v>3999062</v>
          </cell>
          <cell r="M93">
            <v>0</v>
          </cell>
          <cell r="N93">
            <v>1159148</v>
          </cell>
          <cell r="O93">
            <v>0</v>
          </cell>
          <cell r="P93">
            <v>1159148</v>
          </cell>
          <cell r="Q93" t="str">
            <v>Chuyển 69% KPCĐ quý III/2019</v>
          </cell>
        </row>
        <row r="94">
          <cell r="B94" t="str">
            <v>cspn</v>
          </cell>
          <cell r="C94">
            <v>1101932</v>
          </cell>
          <cell r="D94" t="str">
            <v>THCS Phước Ninh</v>
          </cell>
          <cell r="E94">
            <v>4113106</v>
          </cell>
          <cell r="F94">
            <v>4123734</v>
          </cell>
          <cell r="G94">
            <v>4808642</v>
          </cell>
          <cell r="H94">
            <v>13045482</v>
          </cell>
          <cell r="I94">
            <v>2838043</v>
          </cell>
          <cell r="J94">
            <v>2845376</v>
          </cell>
          <cell r="K94">
            <v>3317963</v>
          </cell>
          <cell r="L94">
            <v>9001382</v>
          </cell>
          <cell r="M94">
            <v>822621</v>
          </cell>
          <cell r="N94">
            <v>824747</v>
          </cell>
          <cell r="O94">
            <v>961728</v>
          </cell>
          <cell r="P94">
            <v>2609096</v>
          </cell>
          <cell r="Q94" t="str">
            <v>Chuyển 69% KPCĐ quý III/2019</v>
          </cell>
        </row>
        <row r="95">
          <cell r="B95" t="str">
            <v>cspm</v>
          </cell>
          <cell r="C95">
            <v>1101931</v>
          </cell>
          <cell r="D95" t="str">
            <v>THCS Phước Minh</v>
          </cell>
          <cell r="E95">
            <v>4071637</v>
          </cell>
          <cell r="F95">
            <v>4087990</v>
          </cell>
          <cell r="G95">
            <v>4087990</v>
          </cell>
          <cell r="H95">
            <v>12247617</v>
          </cell>
          <cell r="I95">
            <v>2809430</v>
          </cell>
          <cell r="J95">
            <v>2820713</v>
          </cell>
          <cell r="K95">
            <v>2820713</v>
          </cell>
          <cell r="L95">
            <v>8450856</v>
          </cell>
          <cell r="M95">
            <v>814327</v>
          </cell>
          <cell r="N95">
            <v>817598</v>
          </cell>
          <cell r="O95">
            <v>817598</v>
          </cell>
          <cell r="P95">
            <v>2449523</v>
          </cell>
          <cell r="Q95" t="str">
            <v>Chuyển 69% KPCĐ quý III/2019</v>
          </cell>
        </row>
        <row r="96">
          <cell r="B96" t="str">
            <v>csln</v>
          </cell>
          <cell r="C96">
            <v>1101933</v>
          </cell>
          <cell r="D96" t="str">
            <v>THCS Lộc Ninh</v>
          </cell>
          <cell r="E96">
            <v>4538156</v>
          </cell>
          <cell r="F96">
            <v>5178690</v>
          </cell>
          <cell r="G96">
            <v>4687038</v>
          </cell>
          <cell r="H96">
            <v>14403884</v>
          </cell>
          <cell r="I96">
            <v>3131328</v>
          </cell>
          <cell r="J96">
            <v>3573296</v>
          </cell>
          <cell r="K96">
            <v>3234056</v>
          </cell>
          <cell r="L96">
            <v>9938680</v>
          </cell>
          <cell r="M96">
            <v>907631</v>
          </cell>
          <cell r="N96">
            <v>1035738</v>
          </cell>
          <cell r="O96">
            <v>937408</v>
          </cell>
          <cell r="P96">
            <v>2880777</v>
          </cell>
          <cell r="Q96" t="str">
            <v>Chuyển 69% KPCĐ quý III/2019</v>
          </cell>
        </row>
        <row r="97">
          <cell r="B97" t="str">
            <v>pgd</v>
          </cell>
          <cell r="C97">
            <v>1028319</v>
          </cell>
          <cell r="D97" t="str">
            <v>Phòng Giáo dục</v>
          </cell>
          <cell r="E97">
            <v>1445772</v>
          </cell>
          <cell r="F97">
            <v>1678052</v>
          </cell>
          <cell r="G97">
            <v>1559618</v>
          </cell>
          <cell r="H97">
            <v>4683442</v>
          </cell>
          <cell r="I97">
            <v>997583</v>
          </cell>
          <cell r="J97">
            <v>1157856</v>
          </cell>
          <cell r="K97">
            <v>1076136</v>
          </cell>
          <cell r="L97">
            <v>3231575</v>
          </cell>
          <cell r="M97">
            <v>289154</v>
          </cell>
          <cell r="N97">
            <v>335610</v>
          </cell>
          <cell r="O97">
            <v>311924</v>
          </cell>
          <cell r="P97">
            <v>936688</v>
          </cell>
          <cell r="Q97" t="str">
            <v>Chuyển 69% KPCĐ quý III/2019</v>
          </cell>
        </row>
        <row r="98">
          <cell r="B98" t="str">
            <v>tx</v>
          </cell>
          <cell r="C98">
            <v>1030824</v>
          </cell>
          <cell r="D98" t="str">
            <v>Trung tâm giáo dục thường xuyên</v>
          </cell>
          <cell r="E98">
            <v>1468051</v>
          </cell>
          <cell r="F98">
            <v>1680001</v>
          </cell>
          <cell r="G98">
            <v>1324830</v>
          </cell>
          <cell r="H98">
            <v>4472882</v>
          </cell>
          <cell r="I98">
            <v>1012955</v>
          </cell>
          <cell r="J98">
            <v>1159201</v>
          </cell>
          <cell r="K98">
            <v>914133</v>
          </cell>
          <cell r="L98">
            <v>3086289</v>
          </cell>
          <cell r="M98">
            <v>293610</v>
          </cell>
          <cell r="N98">
            <v>336000</v>
          </cell>
          <cell r="O98">
            <v>264966</v>
          </cell>
          <cell r="P98">
            <v>894576</v>
          </cell>
          <cell r="Q98" t="str">
            <v>Chuyển 69% KPCĐ quý III/2019</v>
          </cell>
        </row>
        <row r="99">
          <cell r="E99">
            <v>200912311</v>
          </cell>
          <cell r="F99">
            <v>230631541</v>
          </cell>
          <cell r="G99">
            <v>225166580</v>
          </cell>
          <cell r="H99">
            <v>656710432</v>
          </cell>
          <cell r="I99">
            <v>138629498</v>
          </cell>
          <cell r="J99">
            <v>159135763</v>
          </cell>
          <cell r="K99">
            <v>155364943</v>
          </cell>
          <cell r="L99">
            <v>449181339</v>
          </cell>
          <cell r="M99">
            <v>40182458</v>
          </cell>
          <cell r="N99">
            <v>46126310</v>
          </cell>
          <cell r="O99">
            <v>45033319</v>
          </cell>
          <cell r="P99">
            <v>130197488</v>
          </cell>
        </row>
        <row r="100">
          <cell r="H100">
            <v>0</v>
          </cell>
        </row>
        <row r="101">
          <cell r="P101">
            <v>325493720</v>
          </cell>
        </row>
        <row r="103">
          <cell r="P103">
            <v>325493720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topLeftCell="A76" workbookViewId="0">
      <selection activeCell="C56" sqref="C56"/>
    </sheetView>
  </sheetViews>
  <sheetFormatPr defaultRowHeight="15"/>
  <cols>
    <col min="1" max="2" width="5" style="1" customWidth="1"/>
    <col min="3" max="3" width="22.42578125" style="40" customWidth="1"/>
    <col min="4" max="4" width="28" style="2" customWidth="1"/>
    <col min="5" max="5" width="12.7109375" style="3" customWidth="1"/>
    <col min="6" max="6" width="14.85546875" style="15" customWidth="1"/>
    <col min="7" max="7" width="16" style="15" customWidth="1"/>
    <col min="8" max="8" width="22.28515625" style="15" customWidth="1"/>
  </cols>
  <sheetData>
    <row r="1" spans="1:7">
      <c r="A1" s="11" t="s">
        <v>7</v>
      </c>
      <c r="B1" s="11"/>
      <c r="C1" s="32"/>
      <c r="D1" s="20"/>
    </row>
    <row r="2" spans="1:7">
      <c r="A2" s="12" t="s">
        <v>6</v>
      </c>
      <c r="B2" s="12"/>
      <c r="C2" s="32"/>
      <c r="D2" s="20"/>
    </row>
    <row r="4" spans="1:7" ht="22.5">
      <c r="A4" s="4" t="s">
        <v>8</v>
      </c>
      <c r="B4" s="4"/>
      <c r="C4" s="33"/>
      <c r="D4" s="21"/>
      <c r="E4" s="4"/>
      <c r="F4" s="16"/>
    </row>
    <row r="5" spans="1:7" ht="22.5">
      <c r="A5" s="4" t="s">
        <v>158</v>
      </c>
      <c r="B5" s="4"/>
      <c r="C5" s="34"/>
      <c r="D5" s="21"/>
      <c r="E5" s="4"/>
      <c r="F5" s="16"/>
    </row>
    <row r="6" spans="1:7" ht="22.5">
      <c r="A6" s="4"/>
      <c r="B6" s="4"/>
      <c r="C6" s="34"/>
      <c r="D6" s="21"/>
      <c r="E6" s="4"/>
      <c r="F6" s="16"/>
    </row>
    <row r="7" spans="1:7" ht="22.5">
      <c r="A7" s="4"/>
      <c r="B7" s="4"/>
      <c r="C7" s="35" t="s">
        <v>83</v>
      </c>
      <c r="D7" s="21"/>
      <c r="E7" s="4"/>
      <c r="F7" s="16"/>
    </row>
    <row r="8" spans="1:7" ht="34.5" customHeight="1">
      <c r="C8" s="43" t="s">
        <v>82</v>
      </c>
      <c r="D8" s="43"/>
      <c r="E8" s="43"/>
      <c r="F8" s="43"/>
      <c r="G8" s="43"/>
    </row>
    <row r="9" spans="1:7" ht="36.75" customHeight="1">
      <c r="A9" s="22"/>
      <c r="B9" s="22"/>
      <c r="C9" s="44" t="s">
        <v>159</v>
      </c>
      <c r="D9" s="44"/>
      <c r="E9" s="44"/>
      <c r="F9" s="44"/>
      <c r="G9" s="44"/>
    </row>
    <row r="10" spans="1:7" ht="23.25" customHeight="1">
      <c r="A10" s="22"/>
      <c r="B10" s="22"/>
      <c r="C10" s="42"/>
      <c r="D10" s="42"/>
      <c r="E10" s="42"/>
      <c r="F10" s="42"/>
      <c r="G10" s="42"/>
    </row>
    <row r="11" spans="1:7" ht="78.75">
      <c r="A11" s="13" t="s">
        <v>0</v>
      </c>
      <c r="B11" s="13"/>
      <c r="C11" s="36" t="s">
        <v>1</v>
      </c>
      <c r="D11" s="17" t="s">
        <v>78</v>
      </c>
      <c r="E11" s="14" t="s">
        <v>79</v>
      </c>
      <c r="F11" s="17" t="s">
        <v>10</v>
      </c>
      <c r="G11" s="17" t="s">
        <v>80</v>
      </c>
    </row>
    <row r="12" spans="1:7" ht="30">
      <c r="A12" s="5">
        <v>1</v>
      </c>
      <c r="B12" s="5" t="s">
        <v>84</v>
      </c>
      <c r="C12" s="23" t="s">
        <v>11</v>
      </c>
      <c r="D12" s="18" t="str">
        <f>VLOOKUP(B12,'[1]QUÝ III'!$B$8:$R$197,16,0)</f>
        <v>Chuyển 69% KPCĐ quý III/2019</v>
      </c>
      <c r="E12" s="6">
        <f>VLOOKUP(B12,'[1]QUÝ III'!$B$8:$R$197,11,0)</f>
        <v>1498156</v>
      </c>
      <c r="F12" s="30">
        <f>VLOOKUP(B12,'[1]QUÝ III'!$B$8:$R$197,15,0)</f>
        <v>434248</v>
      </c>
      <c r="G12" s="18" t="s">
        <v>12</v>
      </c>
    </row>
    <row r="13" spans="1:7" ht="30">
      <c r="A13" s="5">
        <v>2</v>
      </c>
      <c r="B13" s="5" t="s">
        <v>85</v>
      </c>
      <c r="C13" s="23" t="s">
        <v>13</v>
      </c>
      <c r="D13" s="18" t="str">
        <f>VLOOKUP(B13,'[1]QUÝ III'!$B$8:$R$197,16,0)</f>
        <v>Chuyển 69% KPCĐ quý III/2019</v>
      </c>
      <c r="E13" s="6">
        <f>VLOOKUP(B13,'[1]QUÝ III'!$B$8:$R$197,11,0)</f>
        <v>1001305</v>
      </c>
      <c r="F13" s="30">
        <f>VLOOKUP(B13,'[1]QUÝ III'!$B$8:$R$197,15,0)</f>
        <v>290232</v>
      </c>
      <c r="G13" s="18"/>
    </row>
    <row r="14" spans="1:7" ht="30">
      <c r="A14" s="5">
        <v>3</v>
      </c>
      <c r="B14" s="5" t="s">
        <v>86</v>
      </c>
      <c r="C14" s="23" t="s">
        <v>75</v>
      </c>
      <c r="D14" s="18" t="str">
        <f>VLOOKUP(B14,'[1]QUÝ III'!$B$8:$R$197,16,0)</f>
        <v>Chuyển 69% KPCĐ quý III/2019</v>
      </c>
      <c r="E14" s="6">
        <f>VLOOKUP(B14,'[1]QUÝ III'!$B$8:$R$197,11,0)</f>
        <v>1186020</v>
      </c>
      <c r="F14" s="30">
        <f>VLOOKUP(B14,'[1]QUÝ III'!$B$8:$R$197,15,0)</f>
        <v>343774</v>
      </c>
      <c r="G14" s="18"/>
    </row>
    <row r="15" spans="1:7" ht="30">
      <c r="A15" s="5">
        <v>4</v>
      </c>
      <c r="B15" s="5" t="s">
        <v>87</v>
      </c>
      <c r="C15" s="23" t="s">
        <v>14</v>
      </c>
      <c r="D15" s="18" t="str">
        <f>VLOOKUP(B15,'[1]QUÝ III'!$B$8:$R$197,16,0)</f>
        <v>Chuyển 69% KPCĐ quý III/2019</v>
      </c>
      <c r="E15" s="6">
        <f>VLOOKUP(B15,'[1]QUÝ III'!$B$8:$R$197,11,0)</f>
        <v>1831253</v>
      </c>
      <c r="F15" s="30">
        <f>VLOOKUP(B15,'[1]QUÝ III'!$B$8:$R$197,15,0)</f>
        <v>530797</v>
      </c>
      <c r="G15" s="18"/>
    </row>
    <row r="16" spans="1:7" ht="30">
      <c r="A16" s="5">
        <v>5</v>
      </c>
      <c r="B16" s="5" t="s">
        <v>88</v>
      </c>
      <c r="C16" s="24" t="s">
        <v>165</v>
      </c>
      <c r="D16" s="18" t="str">
        <f>VLOOKUP(B16,'[1]QUÝ III'!$B$8:$R$197,16,0)</f>
        <v>Chuyển 69% KPCĐ quý III/2019</v>
      </c>
      <c r="E16" s="6">
        <f>VLOOKUP(B16,'[1]QUÝ III'!$B$8:$R$197,11,0)</f>
        <v>5971899</v>
      </c>
      <c r="F16" s="30">
        <f>VLOOKUP(B16,'[1]QUÝ III'!$B$8:$R$197,15,0)</f>
        <v>1730985</v>
      </c>
      <c r="G16" s="18"/>
    </row>
    <row r="17" spans="1:7" ht="30">
      <c r="A17" s="5">
        <v>6</v>
      </c>
      <c r="B17" s="5" t="s">
        <v>89</v>
      </c>
      <c r="C17" s="23" t="s">
        <v>2</v>
      </c>
      <c r="D17" s="18" t="str">
        <f>VLOOKUP(B17,'[1]QUÝ III'!$B$8:$R$197,16,0)</f>
        <v>Chuyển 69% KPCĐ quý III/2019</v>
      </c>
      <c r="E17" s="6">
        <f>VLOOKUP(B17,'[1]QUÝ III'!$B$8:$R$197,11,0)</f>
        <v>861570</v>
      </c>
      <c r="F17" s="30">
        <f>VLOOKUP(B17,'[1]QUÝ III'!$B$8:$R$197,15,0)</f>
        <v>249729</v>
      </c>
      <c r="G17" s="18"/>
    </row>
    <row r="18" spans="1:7" ht="30">
      <c r="A18" s="5">
        <v>7</v>
      </c>
      <c r="B18" s="5" t="s">
        <v>90</v>
      </c>
      <c r="C18" s="23" t="s">
        <v>15</v>
      </c>
      <c r="D18" s="18" t="str">
        <f>VLOOKUP(B18,'[1]QUÝ III'!$B$8:$R$197,16,0)</f>
        <v>Chuyển 69% KPCĐ quý III/2019</v>
      </c>
      <c r="E18" s="6">
        <f>VLOOKUP(B18,'[1]QUÝ III'!$B$8:$R$197,11,0)</f>
        <v>6451968</v>
      </c>
      <c r="F18" s="30">
        <f>VLOOKUP(B18,'[1]QUÝ III'!$B$8:$R$197,15,0)</f>
        <v>1870136</v>
      </c>
      <c r="G18" s="18"/>
    </row>
    <row r="19" spans="1:7" ht="30">
      <c r="A19" s="5">
        <v>8</v>
      </c>
      <c r="B19" s="5" t="s">
        <v>91</v>
      </c>
      <c r="C19" s="24" t="s">
        <v>3</v>
      </c>
      <c r="D19" s="18" t="str">
        <f>VLOOKUP(B19,'[1]QUÝ III'!$B$8:$R$197,16,0)</f>
        <v>Chuyển 69% KPCĐ quý III/2019</v>
      </c>
      <c r="E19" s="6">
        <f>VLOOKUP(B19,'[1]QUÝ III'!$B$8:$R$197,11,0)</f>
        <v>3461233</v>
      </c>
      <c r="F19" s="30">
        <f>VLOOKUP(B19,'[1]QUÝ III'!$B$8:$R$197,15,0)</f>
        <v>1003257</v>
      </c>
      <c r="G19" s="18"/>
    </row>
    <row r="20" spans="1:7" ht="30">
      <c r="A20" s="5">
        <v>9</v>
      </c>
      <c r="B20" s="5" t="s">
        <v>92</v>
      </c>
      <c r="C20" s="24" t="s">
        <v>163</v>
      </c>
      <c r="D20" s="18" t="str">
        <f>VLOOKUP(B20,'[1]QUÝ III'!$B$8:$R$197,16,0)</f>
        <v>Chuyển 69% KPCĐ quý III/2019</v>
      </c>
      <c r="E20" s="6">
        <f>VLOOKUP(B20,'[1]QUÝ III'!$B$8:$R$197,11,0)</f>
        <v>6087761</v>
      </c>
      <c r="F20" s="30">
        <f>VLOOKUP(B20,'[1]QUÝ III'!$B$8:$R$197,15,0)</f>
        <v>1764568</v>
      </c>
      <c r="G20" s="18"/>
    </row>
    <row r="21" spans="1:7" ht="30">
      <c r="A21" s="5">
        <v>13</v>
      </c>
      <c r="B21" s="5" t="s">
        <v>93</v>
      </c>
      <c r="C21" s="46" t="s">
        <v>164</v>
      </c>
      <c r="D21" s="18" t="str">
        <f>VLOOKUP(B21,'[1]QUÝ III'!$B$8:$R$197,16,0)</f>
        <v>Chuyển 69% KPCĐ quý III/2019</v>
      </c>
      <c r="E21" s="6">
        <f>VLOOKUP(B21,'[1]QUÝ III'!$B$8:$R$197,11,0)</f>
        <v>4948151</v>
      </c>
      <c r="F21" s="30">
        <f>VLOOKUP(B21,'[1]QUÝ III'!$B$8:$R$197,15,0)</f>
        <v>1434248</v>
      </c>
      <c r="G21" s="18"/>
    </row>
    <row r="22" spans="1:7" ht="30">
      <c r="A22" s="5">
        <v>17</v>
      </c>
      <c r="B22" s="5" t="s">
        <v>94</v>
      </c>
      <c r="C22" s="23" t="s">
        <v>16</v>
      </c>
      <c r="D22" s="18" t="str">
        <f>VLOOKUP(B22,'[1]QUÝ III'!$B$8:$R$197,16,0)</f>
        <v>Chuyển 69% KPCĐ quý III/2019</v>
      </c>
      <c r="E22" s="6">
        <f>VLOOKUP(B22,'[1]QUÝ III'!$B$8:$R$197,11,0)</f>
        <v>1585798</v>
      </c>
      <c r="F22" s="30">
        <f>VLOOKUP(B22,'[1]QUÝ III'!$B$8:$R$197,15,0)</f>
        <v>459652</v>
      </c>
      <c r="G22" s="19"/>
    </row>
    <row r="23" spans="1:7" ht="30">
      <c r="A23" s="5">
        <v>18</v>
      </c>
      <c r="B23" s="5" t="s">
        <v>95</v>
      </c>
      <c r="C23" s="23" t="s">
        <v>76</v>
      </c>
      <c r="D23" s="18" t="str">
        <f>VLOOKUP(B23,'[1]QUÝ III'!$B$8:$R$197,16,0)</f>
        <v>Chuyển 69% KPCĐ quý III/2019</v>
      </c>
      <c r="E23" s="6">
        <f>VLOOKUP(B23,'[1]QUÝ III'!$B$8:$R$197,11,0)</f>
        <v>2203200</v>
      </c>
      <c r="F23" s="30">
        <f>VLOOKUP(B23,'[1]QUÝ III'!$B$8:$R$197,15,0)</f>
        <v>638610</v>
      </c>
      <c r="G23" s="19"/>
    </row>
    <row r="24" spans="1:7" ht="30">
      <c r="A24" s="5">
        <v>20</v>
      </c>
      <c r="B24" s="5" t="s">
        <v>96</v>
      </c>
      <c r="C24" s="24" t="s">
        <v>4</v>
      </c>
      <c r="D24" s="18" t="str">
        <f>VLOOKUP(B24,'[1]QUÝ III'!$B$8:$R$197,16,0)</f>
        <v>Chuyển 69% KPCĐ quý III/2019</v>
      </c>
      <c r="E24" s="6">
        <f>VLOOKUP(B24,'[1]QUÝ III'!$B$8:$R$197,11,0)</f>
        <v>1868044</v>
      </c>
      <c r="F24" s="30">
        <f>VLOOKUP(B24,'[1]QUÝ III'!$B$8:$R$197,15,0)</f>
        <v>541462</v>
      </c>
      <c r="G24" s="19"/>
    </row>
    <row r="25" spans="1:7" ht="30">
      <c r="A25" s="5">
        <v>21</v>
      </c>
      <c r="B25" s="5" t="s">
        <v>97</v>
      </c>
      <c r="C25" s="24" t="s">
        <v>9</v>
      </c>
      <c r="D25" s="18" t="str">
        <f>VLOOKUP(B25,'[1]QUÝ III'!$B$8:$R$197,16,0)</f>
        <v>Chuyển 69% KPCĐ quý III/2019</v>
      </c>
      <c r="E25" s="6">
        <f>VLOOKUP(B25,'[1]QUÝ III'!$B$8:$R$197,11,0)</f>
        <v>1893980</v>
      </c>
      <c r="F25" s="30">
        <f>VLOOKUP(B25,'[1]QUÝ III'!$B$8:$R$197,15,0)</f>
        <v>548979</v>
      </c>
      <c r="G25" s="19"/>
    </row>
    <row r="26" spans="1:7" ht="30">
      <c r="A26" s="5">
        <v>22</v>
      </c>
      <c r="B26" s="5" t="s">
        <v>98</v>
      </c>
      <c r="C26" s="24" t="s">
        <v>5</v>
      </c>
      <c r="D26" s="18" t="str">
        <f>VLOOKUP(B26,'[1]QUÝ III'!$B$8:$R$197,16,0)</f>
        <v>Chuyển 69% KPCĐ quý III/2019</v>
      </c>
      <c r="E26" s="6">
        <f>VLOOKUP(B26,'[1]QUÝ III'!$B$8:$R$197,11,0)</f>
        <v>0</v>
      </c>
      <c r="F26" s="30">
        <f>VLOOKUP(B26,'[1]QUÝ III'!$B$8:$R$197,15,0)</f>
        <v>0</v>
      </c>
      <c r="G26" s="28"/>
    </row>
    <row r="27" spans="1:7" ht="30">
      <c r="A27" s="5">
        <v>23</v>
      </c>
      <c r="B27" s="5" t="s">
        <v>99</v>
      </c>
      <c r="C27" s="23" t="s">
        <v>17</v>
      </c>
      <c r="D27" s="18" t="str">
        <f>VLOOKUP(B27,'[1]QUÝ III'!$B$8:$R$197,16,0)</f>
        <v>Chuyển 69% KPCĐ quý III/2019</v>
      </c>
      <c r="E27" s="6">
        <f>VLOOKUP(B27,'[1]QUÝ III'!$B$8:$R$197,11,0)</f>
        <v>10192375</v>
      </c>
      <c r="F27" s="30">
        <f>VLOOKUP(B27,'[1]QUÝ III'!$B$8:$R$197,15,0)</f>
        <v>2954312</v>
      </c>
      <c r="G27" s="19"/>
    </row>
    <row r="28" spans="1:7" ht="30">
      <c r="A28" s="5">
        <v>24</v>
      </c>
      <c r="B28" s="5" t="s">
        <v>100</v>
      </c>
      <c r="C28" s="23" t="s">
        <v>18</v>
      </c>
      <c r="D28" s="18" t="str">
        <f>VLOOKUP(B28,'[1]QUÝ III'!$B$8:$R$197,16,0)</f>
        <v>Chuyển 69% KPCĐ quý III/2019</v>
      </c>
      <c r="E28" s="6">
        <f>VLOOKUP(B28,'[1]QUÝ III'!$B$8:$R$197,11,0)</f>
        <v>3230471</v>
      </c>
      <c r="F28" s="30">
        <f>VLOOKUP(B28,'[1]QUÝ III'!$B$8:$R$197,15,0)</f>
        <v>936369</v>
      </c>
      <c r="G28" s="28"/>
    </row>
    <row r="29" spans="1:7" ht="30">
      <c r="A29" s="5">
        <v>25</v>
      </c>
      <c r="B29" s="5" t="s">
        <v>101</v>
      </c>
      <c r="C29" s="23" t="s">
        <v>19</v>
      </c>
      <c r="D29" s="18" t="str">
        <f>VLOOKUP(B29,'[1]QUÝ III'!$B$8:$R$197,16,0)</f>
        <v>Chuyển 69% KPCĐ quý III/2019</v>
      </c>
      <c r="E29" s="6">
        <f>VLOOKUP(B29,'[1]QUÝ III'!$B$8:$R$197,11,0)</f>
        <v>5315423</v>
      </c>
      <c r="F29" s="30">
        <f>VLOOKUP(B29,'[1]QUÝ III'!$B$8:$R$197,15,0)</f>
        <v>1540702</v>
      </c>
      <c r="G29" s="19"/>
    </row>
    <row r="30" spans="1:7" ht="30">
      <c r="A30" s="5">
        <v>26</v>
      </c>
      <c r="B30" s="5" t="s">
        <v>102</v>
      </c>
      <c r="C30" s="23" t="s">
        <v>20</v>
      </c>
      <c r="D30" s="18" t="str">
        <f>VLOOKUP(B30,'[1]QUÝ III'!$B$8:$R$197,16,0)</f>
        <v>Chuyển 69% KPCĐ quý III/2019</v>
      </c>
      <c r="E30" s="6">
        <f>VLOOKUP(B30,'[1]QUÝ III'!$B$8:$R$197,11,0)</f>
        <v>2671961</v>
      </c>
      <c r="F30" s="30">
        <f>VLOOKUP(B30,'[1]QUÝ III'!$B$8:$R$197,15,0)</f>
        <v>774481</v>
      </c>
      <c r="G30" s="19"/>
    </row>
    <row r="31" spans="1:7" ht="30">
      <c r="A31" s="5">
        <v>27</v>
      </c>
      <c r="B31" s="5" t="s">
        <v>103</v>
      </c>
      <c r="C31" s="23" t="s">
        <v>77</v>
      </c>
      <c r="D31" s="18" t="str">
        <f>VLOOKUP(B31,'[1]QUÝ III'!$B$8:$R$197,16,0)</f>
        <v>Chuyển 69% KPCĐ quý III/2019</v>
      </c>
      <c r="E31" s="6">
        <f>VLOOKUP(B31,'[1]QUÝ III'!$B$8:$R$197,11,0)</f>
        <v>3353317</v>
      </c>
      <c r="F31" s="30">
        <f>VLOOKUP(B31,'[1]QUÝ III'!$B$8:$R$197,15,0)</f>
        <v>971976</v>
      </c>
      <c r="G31" s="19"/>
    </row>
    <row r="32" spans="1:7" ht="30">
      <c r="A32" s="5"/>
      <c r="B32" s="45" t="s">
        <v>161</v>
      </c>
      <c r="C32" s="24" t="s">
        <v>162</v>
      </c>
      <c r="D32" s="18" t="str">
        <f>VLOOKUP(B32,'[1]QUÝ III'!$B$8:$R$197,16,0)</f>
        <v>Chuyển 69% KPCĐ quý III/2019</v>
      </c>
      <c r="E32" s="6">
        <f>VLOOKUP(B32,'[1]QUÝ III'!$B$8:$R$197,11,0)</f>
        <v>4572108</v>
      </c>
      <c r="F32" s="30">
        <f>VLOOKUP(B32,'[1]QUÝ III'!$B$8:$R$197,15,0)</f>
        <v>1325250</v>
      </c>
      <c r="G32" s="19"/>
    </row>
    <row r="33" spans="1:8" ht="30">
      <c r="A33" s="5">
        <v>28</v>
      </c>
      <c r="B33" s="5" t="s">
        <v>104</v>
      </c>
      <c r="C33" s="23" t="s">
        <v>21</v>
      </c>
      <c r="D33" s="18" t="str">
        <f>VLOOKUP(B33,'[1]QUÝ III'!$B$8:$R$197,16,0)</f>
        <v>Chuyển 69% KPCĐ quý III/2019</v>
      </c>
      <c r="E33" s="6">
        <f>VLOOKUP(B33,'[1]QUÝ III'!$B$8:$R$197,11,0)</f>
        <v>4460515</v>
      </c>
      <c r="F33" s="30">
        <f>VLOOKUP(B33,'[1]QUÝ III'!$B$8:$R$197,15,0)</f>
        <v>1292903</v>
      </c>
      <c r="G33" s="19"/>
    </row>
    <row r="34" spans="1:8" ht="30">
      <c r="A34" s="5">
        <v>29</v>
      </c>
      <c r="B34" s="5" t="s">
        <v>105</v>
      </c>
      <c r="C34" s="23" t="s">
        <v>22</v>
      </c>
      <c r="D34" s="18" t="str">
        <f>VLOOKUP(B34,'[1]QUÝ III'!$B$8:$R$197,16,0)</f>
        <v>Chuyển 69% KPCĐ quý III/2019</v>
      </c>
      <c r="E34" s="6">
        <f>VLOOKUP(B34,'[1]QUÝ III'!$B$8:$R$197,11,0)</f>
        <v>4786782</v>
      </c>
      <c r="F34" s="30">
        <f>VLOOKUP(B34,'[1]QUÝ III'!$B$8:$R$197,15,0)</f>
        <v>1387473</v>
      </c>
      <c r="G34" s="28"/>
    </row>
    <row r="35" spans="1:8" ht="30">
      <c r="A35" s="5">
        <v>30</v>
      </c>
      <c r="B35" s="5" t="s">
        <v>106</v>
      </c>
      <c r="C35" s="23" t="s">
        <v>23</v>
      </c>
      <c r="D35" s="18" t="str">
        <f>VLOOKUP(B35,'[1]QUÝ III'!$B$8:$R$197,16,0)</f>
        <v>Chuyển 69% KPCĐ quý III/2019</v>
      </c>
      <c r="E35" s="6">
        <f>VLOOKUP(B35,'[1]QUÝ III'!$B$8:$R$197,11,0)</f>
        <v>0</v>
      </c>
      <c r="F35" s="30">
        <f>VLOOKUP(B35,'[1]QUÝ III'!$B$8:$R$197,15,0)</f>
        <v>0</v>
      </c>
      <c r="G35" s="19"/>
    </row>
    <row r="36" spans="1:8" s="7" customFormat="1" ht="30">
      <c r="A36" s="5">
        <v>31</v>
      </c>
      <c r="B36" s="5" t="s">
        <v>107</v>
      </c>
      <c r="C36" s="23" t="s">
        <v>24</v>
      </c>
      <c r="D36" s="18" t="str">
        <f>VLOOKUP(B36,'[1]QUÝ III'!$B$8:$R$197,16,0)</f>
        <v>Chuyển 69% KPCĐ quý III/2019</v>
      </c>
      <c r="E36" s="6">
        <f>VLOOKUP(B36,'[1]QUÝ III'!$B$8:$R$197,11,0)</f>
        <v>5478600</v>
      </c>
      <c r="F36" s="30">
        <f>VLOOKUP(B36,'[1]QUÝ III'!$B$8:$R$197,15,0)</f>
        <v>1588000</v>
      </c>
      <c r="G36" s="19"/>
      <c r="H36" s="25"/>
    </row>
    <row r="37" spans="1:8" s="7" customFormat="1" ht="30">
      <c r="A37" s="5">
        <v>32</v>
      </c>
      <c r="B37" s="5" t="s">
        <v>108</v>
      </c>
      <c r="C37" s="23" t="s">
        <v>25</v>
      </c>
      <c r="D37" s="18" t="str">
        <f>VLOOKUP(B37,'[1]QUÝ III'!$B$8:$R$197,16,0)</f>
        <v>Chuyển 69% KPCĐ quý III/2019</v>
      </c>
      <c r="E37" s="6">
        <f>VLOOKUP(B37,'[1]QUÝ III'!$B$8:$R$197,11,0)</f>
        <v>4032222</v>
      </c>
      <c r="F37" s="30">
        <f>VLOOKUP(B37,'[1]QUÝ III'!$B$8:$R$197,15,0)</f>
        <v>1168760</v>
      </c>
      <c r="G37" s="28"/>
      <c r="H37" s="25"/>
    </row>
    <row r="38" spans="1:8" s="7" customFormat="1" ht="30">
      <c r="A38" s="5">
        <v>33</v>
      </c>
      <c r="B38" s="5" t="s">
        <v>109</v>
      </c>
      <c r="C38" s="23" t="s">
        <v>26</v>
      </c>
      <c r="D38" s="18" t="str">
        <f>VLOOKUP(B38,'[1]QUÝ III'!$B$8:$R$197,16,0)</f>
        <v>Chuyển 69% KPCĐ quý III/2019</v>
      </c>
      <c r="E38" s="6">
        <f>VLOOKUP(B38,'[1]QUÝ III'!$B$8:$R$197,11,0)</f>
        <v>4218122</v>
      </c>
      <c r="F38" s="30">
        <f>VLOOKUP(B38,'[1]QUÝ III'!$B$8:$R$197,15,0)</f>
        <v>1222644</v>
      </c>
      <c r="G38" s="28"/>
      <c r="H38" s="25"/>
    </row>
    <row r="39" spans="1:8" s="7" customFormat="1" ht="14.25" customHeight="1">
      <c r="A39" s="5">
        <v>34</v>
      </c>
      <c r="B39" s="5" t="s">
        <v>110</v>
      </c>
      <c r="C39" s="23" t="s">
        <v>27</v>
      </c>
      <c r="D39" s="18" t="str">
        <f>VLOOKUP(B39,'[1]QUÝ III'!$B$8:$R$197,16,0)</f>
        <v>Chuyển 69% KPCĐ quý II/2019 và quý III/2019</v>
      </c>
      <c r="E39" s="6">
        <f>VLOOKUP(B39,'[1]QUÝ III'!$B$8:$R$197,11,0)</f>
        <v>10020856</v>
      </c>
      <c r="F39" s="30">
        <f>VLOOKUP(B39,'[1]QUÝ III'!$B$8:$R$197,15,0)</f>
        <v>2904596</v>
      </c>
      <c r="G39" s="19"/>
      <c r="H39" s="29"/>
    </row>
    <row r="40" spans="1:8" s="7" customFormat="1" ht="14.25" customHeight="1">
      <c r="A40" s="5">
        <v>35</v>
      </c>
      <c r="B40" s="5" t="s">
        <v>111</v>
      </c>
      <c r="C40" s="23" t="s">
        <v>28</v>
      </c>
      <c r="D40" s="18" t="str">
        <f>VLOOKUP(B40,'[1]QUÝ III'!$B$8:$R$197,16,0)</f>
        <v>Chuyển 69% KPCĐ quý III/2019</v>
      </c>
      <c r="E40" s="6">
        <f>VLOOKUP(B40,'[1]QUÝ III'!$B$8:$R$197,11,0)</f>
        <v>4665509</v>
      </c>
      <c r="F40" s="30">
        <f>VLOOKUP(B40,'[1]QUÝ III'!$B$8:$R$197,15,0)</f>
        <v>1352322</v>
      </c>
      <c r="G40" s="28"/>
      <c r="H40" s="25"/>
    </row>
    <row r="41" spans="1:8" s="7" customFormat="1" ht="14.25" customHeight="1">
      <c r="A41" s="5">
        <v>36</v>
      </c>
      <c r="B41" s="5" t="s">
        <v>112</v>
      </c>
      <c r="C41" s="23" t="s">
        <v>29</v>
      </c>
      <c r="D41" s="18" t="str">
        <f>VLOOKUP(B41,'[1]QUÝ III'!$B$8:$R$197,16,0)</f>
        <v>Chuyển 69% KPCĐ quý II/2019 và quý III/2019</v>
      </c>
      <c r="E41" s="6">
        <f>VLOOKUP(B41,'[1]QUÝ III'!$B$8:$R$197,11,0)</f>
        <v>7949692</v>
      </c>
      <c r="F41" s="30">
        <f>VLOOKUP(B41,'[1]QUÝ III'!$B$8:$R$197,15,0)</f>
        <v>2304258</v>
      </c>
      <c r="G41" s="28"/>
      <c r="H41" s="25"/>
    </row>
    <row r="42" spans="1:8" s="7" customFormat="1" ht="30">
      <c r="A42" s="5">
        <v>37</v>
      </c>
      <c r="B42" s="5" t="s">
        <v>113</v>
      </c>
      <c r="C42" s="23" t="s">
        <v>30</v>
      </c>
      <c r="D42" s="18" t="str">
        <f>VLOOKUP(B42,'[1]QUÝ III'!$B$8:$R$197,16,0)</f>
        <v>Chuyển 69% KPCĐ quý II/2019 và quý III/2019</v>
      </c>
      <c r="E42" s="6">
        <f>VLOOKUP(B42,'[1]QUÝ III'!$B$8:$R$197,11,0)</f>
        <v>11045720</v>
      </c>
      <c r="F42" s="30">
        <f>VLOOKUP(B42,'[1]QUÝ III'!$B$8:$R$197,15,0)</f>
        <v>3201658</v>
      </c>
      <c r="G42" s="19"/>
      <c r="H42" s="25"/>
    </row>
    <row r="43" spans="1:8" s="7" customFormat="1" ht="30">
      <c r="A43" s="5">
        <v>38</v>
      </c>
      <c r="B43" s="5" t="s">
        <v>114</v>
      </c>
      <c r="C43" s="23" t="s">
        <v>31</v>
      </c>
      <c r="D43" s="18" t="str">
        <f>VLOOKUP(B43,'[1]QUÝ III'!$B$8:$R$197,16,0)</f>
        <v>Chuyển 69% KPCĐ quý III/2019</v>
      </c>
      <c r="E43" s="6">
        <f>VLOOKUP(B43,'[1]QUÝ III'!$B$8:$R$197,11,0)</f>
        <v>0</v>
      </c>
      <c r="F43" s="30">
        <f>VLOOKUP(B43,'[1]QUÝ III'!$B$8:$R$197,15,0)</f>
        <v>0</v>
      </c>
      <c r="G43" s="28"/>
      <c r="H43" s="25"/>
    </row>
    <row r="44" spans="1:8" ht="30">
      <c r="A44" s="5">
        <v>1</v>
      </c>
      <c r="B44" s="5" t="s">
        <v>115</v>
      </c>
      <c r="C44" s="8" t="s">
        <v>32</v>
      </c>
      <c r="D44" s="18" t="str">
        <f>VLOOKUP(B44,'[1]QUÝ III'!$B$8:$R$197,16,0)</f>
        <v>Chuyển 69% KPCĐ quý III/2019</v>
      </c>
      <c r="E44" s="6">
        <f>VLOOKUP(B44,'[1]QUÝ III'!$B$8:$R$197,11,0)</f>
        <v>7749128</v>
      </c>
      <c r="F44" s="30">
        <f>VLOOKUP(B44,'[1]QUÝ III'!$B$8:$R$197,15,0)</f>
        <v>2246124</v>
      </c>
      <c r="G44" s="18"/>
    </row>
    <row r="45" spans="1:8" ht="30">
      <c r="A45" s="5">
        <v>2</v>
      </c>
      <c r="B45" s="5" t="s">
        <v>116</v>
      </c>
      <c r="C45" s="37" t="s">
        <v>33</v>
      </c>
      <c r="D45" s="18" t="str">
        <f>VLOOKUP(B45,'[1]QUÝ III'!$B$8:$R$197,16,0)</f>
        <v>Chuyển 69% KPCĐ quý III/2019</v>
      </c>
      <c r="E45" s="6">
        <f>VLOOKUP(B45,'[1]QUÝ III'!$B$8:$R$197,11,0)</f>
        <v>7845869</v>
      </c>
      <c r="F45" s="30">
        <f>VLOOKUP(B45,'[1]QUÝ III'!$B$8:$R$197,15,0)</f>
        <v>2274164</v>
      </c>
      <c r="G45" s="18"/>
    </row>
    <row r="46" spans="1:8" ht="30">
      <c r="A46" s="5">
        <v>3</v>
      </c>
      <c r="B46" s="5" t="s">
        <v>117</v>
      </c>
      <c r="C46" s="37" t="s">
        <v>34</v>
      </c>
      <c r="D46" s="18" t="str">
        <f>VLOOKUP(B46,'[1]QUÝ III'!$B$8:$R$197,16,0)</f>
        <v>Chuyển 69% KPCĐ quý III/2019</v>
      </c>
      <c r="E46" s="6">
        <f>VLOOKUP(B46,'[1]QUÝ III'!$B$8:$R$197,11,0)</f>
        <v>4274499</v>
      </c>
      <c r="F46" s="30">
        <f>VLOOKUP(B46,'[1]QUÝ III'!$B$8:$R$197,15,0)</f>
        <v>1238985</v>
      </c>
      <c r="G46" s="18"/>
    </row>
    <row r="47" spans="1:8" ht="30">
      <c r="A47" s="5">
        <v>4</v>
      </c>
      <c r="B47" s="5" t="s">
        <v>118</v>
      </c>
      <c r="C47" s="37" t="s">
        <v>35</v>
      </c>
      <c r="D47" s="18" t="str">
        <f>VLOOKUP(B47,'[1]QUÝ III'!$B$8:$R$197,16,0)</f>
        <v>Chuyển 69% KPCĐ quý III/2019</v>
      </c>
      <c r="E47" s="6">
        <f>VLOOKUP(B47,'[1]QUÝ III'!$B$8:$R$197,11,0)</f>
        <v>5242775</v>
      </c>
      <c r="F47" s="30">
        <f>VLOOKUP(B47,'[1]QUÝ III'!$B$8:$R$197,15,0)</f>
        <v>1519644</v>
      </c>
      <c r="G47" s="18"/>
    </row>
    <row r="48" spans="1:8" ht="30">
      <c r="A48" s="5">
        <v>5</v>
      </c>
      <c r="B48" s="5" t="s">
        <v>119</v>
      </c>
      <c r="C48" s="37" t="s">
        <v>36</v>
      </c>
      <c r="D48" s="18" t="str">
        <f>VLOOKUP(B48,'[1]QUÝ III'!$B$8:$R$197,16,0)</f>
        <v>Chuyển 69% KPCĐ tháng 7 và tháng 8 năm 2019</v>
      </c>
      <c r="E48" s="6">
        <f>VLOOKUP(B48,'[1]QUÝ III'!$B$8:$R$197,11,0)</f>
        <v>2953573</v>
      </c>
      <c r="F48" s="30">
        <f>VLOOKUP(B48,'[1]QUÝ III'!$B$8:$R$197,15,0)</f>
        <v>856109</v>
      </c>
      <c r="G48" s="18"/>
    </row>
    <row r="49" spans="1:7" ht="30">
      <c r="A49" s="5">
        <v>6</v>
      </c>
      <c r="B49" s="5" t="s">
        <v>120</v>
      </c>
      <c r="C49" s="37" t="s">
        <v>37</v>
      </c>
      <c r="D49" s="18" t="str">
        <f>VLOOKUP(B49,'[1]QUÝ III'!$B$8:$R$197,16,0)</f>
        <v>Chuyển 69% KPCĐ quý III/2019</v>
      </c>
      <c r="E49" s="6">
        <f>VLOOKUP(B49,'[1]QUÝ III'!$B$8:$R$197,11,0)</f>
        <v>4693185</v>
      </c>
      <c r="F49" s="30">
        <f>VLOOKUP(B49,'[1]QUÝ III'!$B$8:$R$197,15,0)</f>
        <v>1360343</v>
      </c>
      <c r="G49" s="18"/>
    </row>
    <row r="50" spans="1:7" ht="30">
      <c r="A50" s="5">
        <v>7</v>
      </c>
      <c r="B50" s="5" t="s">
        <v>121</v>
      </c>
      <c r="C50" s="37" t="s">
        <v>38</v>
      </c>
      <c r="D50" s="18" t="str">
        <f>VLOOKUP(B50,'[1]QUÝ III'!$B$8:$R$197,16,0)</f>
        <v>Chuyển 69% KPCĐ quý III/2019</v>
      </c>
      <c r="E50" s="6">
        <f>VLOOKUP(B50,'[1]QUÝ III'!$B$8:$R$197,11,0)</f>
        <v>6360418</v>
      </c>
      <c r="F50" s="30">
        <f>VLOOKUP(B50,'[1]QUÝ III'!$B$8:$R$197,15,0)</f>
        <v>1843600</v>
      </c>
      <c r="G50" s="18"/>
    </row>
    <row r="51" spans="1:7" ht="30">
      <c r="A51" s="5">
        <v>8</v>
      </c>
      <c r="B51" s="5" t="s">
        <v>122</v>
      </c>
      <c r="C51" s="37" t="s">
        <v>39</v>
      </c>
      <c r="D51" s="18" t="str">
        <f>VLOOKUP(B51,'[1]QUÝ III'!$B$8:$R$197,16,0)</f>
        <v>Chuyển 69% KPCĐ quý III/2019</v>
      </c>
      <c r="E51" s="6">
        <f>VLOOKUP(B51,'[1]QUÝ III'!$B$8:$R$197,11,0)</f>
        <v>3578670</v>
      </c>
      <c r="F51" s="30">
        <f>VLOOKUP(B51,'[1]QUÝ III'!$B$8:$R$197,15,0)</f>
        <v>1037296</v>
      </c>
      <c r="G51" s="18"/>
    </row>
    <row r="52" spans="1:7" ht="30">
      <c r="A52" s="5">
        <v>9</v>
      </c>
      <c r="B52" s="5" t="s">
        <v>123</v>
      </c>
      <c r="C52" s="37" t="s">
        <v>40</v>
      </c>
      <c r="D52" s="18" t="str">
        <f>VLOOKUP(B52,'[1]QUÝ III'!$B$8:$R$197,16,0)</f>
        <v>Chuyển 69% KPCĐ quý III/2019</v>
      </c>
      <c r="E52" s="6">
        <f>VLOOKUP(B52,'[1]QUÝ III'!$B$8:$R$197,11,0)</f>
        <v>4813203</v>
      </c>
      <c r="F52" s="30">
        <f>VLOOKUP(B52,'[1]QUÝ III'!$B$8:$R$197,15,0)</f>
        <v>1395132</v>
      </c>
      <c r="G52" s="18"/>
    </row>
    <row r="53" spans="1:7" ht="30">
      <c r="A53" s="5">
        <v>10</v>
      </c>
      <c r="B53" s="5" t="s">
        <v>124</v>
      </c>
      <c r="C53" s="37" t="s">
        <v>41</v>
      </c>
      <c r="D53" s="18" t="str">
        <f>VLOOKUP(B53,'[1]QUÝ III'!$B$8:$R$197,16,0)</f>
        <v>Chuyển 69% KPCĐ quý III/2019</v>
      </c>
      <c r="E53" s="6">
        <f>VLOOKUP(B53,'[1]QUÝ III'!$B$8:$R$197,11,0)</f>
        <v>2476234</v>
      </c>
      <c r="F53" s="30">
        <f>VLOOKUP(B53,'[1]QUÝ III'!$B$8:$R$197,15,0)</f>
        <v>717748</v>
      </c>
      <c r="G53" s="18"/>
    </row>
    <row r="54" spans="1:7" ht="30">
      <c r="A54" s="5">
        <v>11</v>
      </c>
      <c r="B54" s="5" t="s">
        <v>125</v>
      </c>
      <c r="C54" s="37" t="s">
        <v>42</v>
      </c>
      <c r="D54" s="18" t="str">
        <f>VLOOKUP(B54,'[1]QUÝ III'!$B$8:$R$197,16,0)</f>
        <v>Chuyển 69% KPCĐ quý III/2019</v>
      </c>
      <c r="E54" s="6">
        <f>VLOOKUP(B54,'[1]QUÝ III'!$B$8:$R$197,11,0)</f>
        <v>3776996</v>
      </c>
      <c r="F54" s="30">
        <f>VLOOKUP(B54,'[1]QUÝ III'!$B$8:$R$197,15,0)</f>
        <v>1094781</v>
      </c>
      <c r="G54" s="18"/>
    </row>
    <row r="55" spans="1:7" ht="30">
      <c r="A55" s="5">
        <v>12</v>
      </c>
      <c r="B55" s="5" t="s">
        <v>126</v>
      </c>
      <c r="C55" s="37" t="s">
        <v>166</v>
      </c>
      <c r="D55" s="18" t="str">
        <f>VLOOKUP(B55,'[1]QUÝ III'!$B$8:$R$197,16,0)</f>
        <v>Chuyển 69% KPCĐ quý III/2019</v>
      </c>
      <c r="E55" s="6">
        <f>VLOOKUP(B55,'[1]QUÝ III'!$B$8:$R$197,11,0)</f>
        <v>7997316</v>
      </c>
      <c r="F55" s="30">
        <f>VLOOKUP(B55,'[1]QUÝ III'!$B$8:$R$197,15,0)</f>
        <v>2318063</v>
      </c>
      <c r="G55" s="18"/>
    </row>
    <row r="56" spans="1:7" ht="30">
      <c r="A56" s="5">
        <v>13</v>
      </c>
      <c r="B56" s="5" t="s">
        <v>127</v>
      </c>
      <c r="C56" s="37" t="s">
        <v>43</v>
      </c>
      <c r="D56" s="18" t="str">
        <f>VLOOKUP(B56,'[1]QUÝ III'!$B$8:$R$197,16,0)</f>
        <v>Chuyển 69% KPCĐ quý III/2019</v>
      </c>
      <c r="E56" s="6">
        <f>VLOOKUP(B56,'[1]QUÝ III'!$B$8:$R$197,11,0)</f>
        <v>6291410</v>
      </c>
      <c r="F56" s="30">
        <f>VLOOKUP(B56,'[1]QUÝ III'!$B$8:$R$197,15,0)</f>
        <v>1823597</v>
      </c>
      <c r="G56" s="18"/>
    </row>
    <row r="57" spans="1:7" ht="30">
      <c r="A57" s="5">
        <v>14</v>
      </c>
      <c r="B57" s="5" t="s">
        <v>128</v>
      </c>
      <c r="C57" s="37" t="s">
        <v>44</v>
      </c>
      <c r="D57" s="18" t="str">
        <f>VLOOKUP(B57,'[1]QUÝ III'!$B$8:$R$197,16,0)</f>
        <v>Chuyển 69% KPCĐ quý III/2019</v>
      </c>
      <c r="E57" s="6">
        <f>VLOOKUP(B57,'[1]QUÝ III'!$B$8:$R$197,11,0)</f>
        <v>4665122</v>
      </c>
      <c r="F57" s="30">
        <f>VLOOKUP(B57,'[1]QUÝ III'!$B$8:$R$197,15,0)</f>
        <v>1352209</v>
      </c>
      <c r="G57" s="18"/>
    </row>
    <row r="58" spans="1:7" ht="30">
      <c r="A58" s="5">
        <v>15</v>
      </c>
      <c r="B58" s="5" t="s">
        <v>129</v>
      </c>
      <c r="C58" s="37" t="s">
        <v>45</v>
      </c>
      <c r="D58" s="18" t="str">
        <f>VLOOKUP(B58,'[1]QUÝ III'!$B$8:$R$197,16,0)</f>
        <v>Chuyển 69% KPCĐ tháng 7 và tháng 8 năm 2019</v>
      </c>
      <c r="E58" s="6">
        <f>VLOOKUP(B58,'[1]QUÝ III'!$B$8:$R$197,11,0)</f>
        <v>4260474</v>
      </c>
      <c r="F58" s="30">
        <f>VLOOKUP(B58,'[1]QUÝ III'!$B$8:$R$197,15,0)</f>
        <v>1234920</v>
      </c>
      <c r="G58" s="18"/>
    </row>
    <row r="59" spans="1:7" ht="30">
      <c r="A59" s="5">
        <v>16</v>
      </c>
      <c r="B59" s="5" t="s">
        <v>130</v>
      </c>
      <c r="C59" s="37" t="s">
        <v>46</v>
      </c>
      <c r="D59" s="18" t="str">
        <f>VLOOKUP(B59,'[1]QUÝ III'!$B$8:$R$197,16,0)</f>
        <v>Chuyển 69% KPCĐ quý III/2019</v>
      </c>
      <c r="E59" s="6">
        <f>VLOOKUP(B59,'[1]QUÝ III'!$B$8:$R$197,11,0)</f>
        <v>7810434</v>
      </c>
      <c r="F59" s="30">
        <f>VLOOKUP(B59,'[1]QUÝ III'!$B$8:$R$197,15,0)</f>
        <v>2263894</v>
      </c>
      <c r="G59" s="18"/>
    </row>
    <row r="60" spans="1:7" ht="30">
      <c r="A60" s="5">
        <v>17</v>
      </c>
      <c r="B60" s="5" t="s">
        <v>131</v>
      </c>
      <c r="C60" s="37" t="s">
        <v>47</v>
      </c>
      <c r="D60" s="18" t="str">
        <f>VLOOKUP(B60,'[1]QUÝ III'!$B$8:$R$197,16,0)</f>
        <v>Chuyển 69% KPCĐ quý III/2019</v>
      </c>
      <c r="E60" s="6">
        <f>VLOOKUP(B60,'[1]QUÝ III'!$B$8:$R$197,11,0)</f>
        <v>5489949</v>
      </c>
      <c r="F60" s="30">
        <f>VLOOKUP(B60,'[1]QUÝ III'!$B$8:$R$197,15,0)</f>
        <v>1591290</v>
      </c>
      <c r="G60" s="18"/>
    </row>
    <row r="61" spans="1:7" ht="30">
      <c r="A61" s="5">
        <v>18</v>
      </c>
      <c r="B61" s="5" t="s">
        <v>132</v>
      </c>
      <c r="C61" s="37" t="s">
        <v>48</v>
      </c>
      <c r="D61" s="18" t="str">
        <f>VLOOKUP(B61,'[1]QUÝ III'!$B$8:$R$197,16,0)</f>
        <v>Chuyển 69% KPCĐ quý III/2019</v>
      </c>
      <c r="E61" s="6">
        <f>VLOOKUP(B61,'[1]QUÝ III'!$B$8:$R$197,11,0)</f>
        <v>6954423</v>
      </c>
      <c r="F61" s="30">
        <f>VLOOKUP(B61,'[1]QUÝ III'!$B$8:$R$197,15,0)</f>
        <v>2015774</v>
      </c>
      <c r="G61" s="18"/>
    </row>
    <row r="62" spans="1:7" ht="30">
      <c r="A62" s="5">
        <v>19</v>
      </c>
      <c r="B62" s="5" t="s">
        <v>133</v>
      </c>
      <c r="C62" s="37" t="s">
        <v>49</v>
      </c>
      <c r="D62" s="18" t="str">
        <f>VLOOKUP(B62,'[1]QUÝ III'!$B$8:$R$197,16,0)</f>
        <v>Chuyển 69% KPCĐ tháng 7 và tháng 8 năm 2019</v>
      </c>
      <c r="E62" s="6">
        <f>VLOOKUP(B62,'[1]QUÝ III'!$B$8:$R$197,11,0)</f>
        <v>6825413</v>
      </c>
      <c r="F62" s="30">
        <f>VLOOKUP(B62,'[1]QUÝ III'!$B$8:$R$197,15,0)</f>
        <v>1978381</v>
      </c>
      <c r="G62" s="18"/>
    </row>
    <row r="63" spans="1:7" ht="30">
      <c r="A63" s="5">
        <v>20</v>
      </c>
      <c r="B63" s="5" t="s">
        <v>134</v>
      </c>
      <c r="C63" s="37" t="s">
        <v>50</v>
      </c>
      <c r="D63" s="18" t="str">
        <f>VLOOKUP(B63,'[1]QUÝ III'!$B$8:$R$197,16,0)</f>
        <v>Chuyển 69% KPCĐ quý III/2019</v>
      </c>
      <c r="E63" s="6">
        <f>VLOOKUP(B63,'[1]QUÝ III'!$B$8:$R$197,11,0)</f>
        <v>11628923</v>
      </c>
      <c r="F63" s="30">
        <f>VLOOKUP(B63,'[1]QUÝ III'!$B$8:$R$197,15,0)</f>
        <v>3370702</v>
      </c>
      <c r="G63" s="18"/>
    </row>
    <row r="64" spans="1:7" ht="30">
      <c r="A64" s="5">
        <v>22</v>
      </c>
      <c r="B64" s="5" t="s">
        <v>135</v>
      </c>
      <c r="C64" s="37" t="s">
        <v>51</v>
      </c>
      <c r="D64" s="18" t="str">
        <f>VLOOKUP(B64,'[1]QUÝ III'!$B$8:$R$197,16,0)</f>
        <v>Chuyển 69% KPCĐ quý III/2019</v>
      </c>
      <c r="E64" s="6">
        <f>VLOOKUP(B64,'[1]QUÝ III'!$B$8:$R$197,11,0)</f>
        <v>12731219</v>
      </c>
      <c r="F64" s="30">
        <f>VLOOKUP(B64,'[1]QUÝ III'!$B$8:$R$197,15,0)</f>
        <v>3690208</v>
      </c>
      <c r="G64" s="18"/>
    </row>
    <row r="65" spans="1:7" ht="30">
      <c r="A65" s="5">
        <v>23</v>
      </c>
      <c r="B65" s="5" t="s">
        <v>136</v>
      </c>
      <c r="C65" s="37" t="s">
        <v>52</v>
      </c>
      <c r="D65" s="18" t="str">
        <f>VLOOKUP(B65,'[1]QUÝ III'!$B$8:$R$197,16,0)</f>
        <v>Chuyển 69% KPCĐ quý III/2019</v>
      </c>
      <c r="E65" s="6">
        <f>VLOOKUP(B65,'[1]QUÝ III'!$B$8:$R$197,11,0)</f>
        <v>6122400</v>
      </c>
      <c r="F65" s="30">
        <f>VLOOKUP(B65,'[1]QUÝ III'!$B$8:$R$197,15,0)</f>
        <v>1774608</v>
      </c>
      <c r="G65" s="18"/>
    </row>
    <row r="66" spans="1:7" ht="30">
      <c r="A66" s="5">
        <v>24</v>
      </c>
      <c r="B66" s="5" t="s">
        <v>137</v>
      </c>
      <c r="C66" s="37" t="s">
        <v>53</v>
      </c>
      <c r="D66" s="18" t="str">
        <f>VLOOKUP(B66,'[1]QUÝ III'!$B$8:$R$197,16,0)</f>
        <v>Chuyển 69% KPCĐ quý III/2019</v>
      </c>
      <c r="E66" s="6">
        <f>VLOOKUP(B66,'[1]QUÝ III'!$B$8:$R$197,11,0)</f>
        <v>8541888</v>
      </c>
      <c r="F66" s="30">
        <f>VLOOKUP(B66,'[1]QUÝ III'!$B$8:$R$197,15,0)</f>
        <v>2475910</v>
      </c>
      <c r="G66" s="18"/>
    </row>
    <row r="67" spans="1:7" ht="30">
      <c r="A67" s="5">
        <v>25</v>
      </c>
      <c r="B67" s="5" t="s">
        <v>138</v>
      </c>
      <c r="C67" s="37" t="s">
        <v>54</v>
      </c>
      <c r="D67" s="18" t="str">
        <f>VLOOKUP(B67,'[1]QUÝ III'!$B$8:$R$197,16,0)</f>
        <v>Chuyển 69% KPCĐ quý III/2019</v>
      </c>
      <c r="E67" s="6">
        <f>VLOOKUP(B67,'[1]QUÝ III'!$B$8:$R$197,11,0)</f>
        <v>4977563</v>
      </c>
      <c r="F67" s="30">
        <f>VLOOKUP(B67,'[1]QUÝ III'!$B$8:$R$197,15,0)</f>
        <v>1442771</v>
      </c>
      <c r="G67" s="18"/>
    </row>
    <row r="68" spans="1:7" ht="30">
      <c r="A68" s="5">
        <v>26</v>
      </c>
      <c r="B68" s="5" t="s">
        <v>139</v>
      </c>
      <c r="C68" s="37" t="s">
        <v>55</v>
      </c>
      <c r="D68" s="18" t="str">
        <f>VLOOKUP(B68,'[1]QUÝ III'!$B$8:$R$197,16,0)</f>
        <v>Chuyển 69% KPCĐ quý III/2019</v>
      </c>
      <c r="E68" s="6">
        <f>VLOOKUP(B68,'[1]QUÝ III'!$B$8:$R$197,11,0)</f>
        <v>9067038</v>
      </c>
      <c r="F68" s="30">
        <f>VLOOKUP(B68,'[1]QUÝ III'!$B$8:$R$197,15,0)</f>
        <v>2628127</v>
      </c>
      <c r="G68" s="18"/>
    </row>
    <row r="69" spans="1:7" ht="30">
      <c r="A69" s="5">
        <v>27</v>
      </c>
      <c r="B69" s="5" t="s">
        <v>140</v>
      </c>
      <c r="C69" s="37" t="s">
        <v>56</v>
      </c>
      <c r="D69" s="18" t="str">
        <f>VLOOKUP(B69,'[1]QUÝ III'!$B$8:$R$197,16,0)</f>
        <v>Chuyển 69% KPCĐ quý III/2019</v>
      </c>
      <c r="E69" s="6">
        <f>VLOOKUP(B69,'[1]QUÝ III'!$B$8:$R$197,11,0)</f>
        <v>10220892</v>
      </c>
      <c r="F69" s="30">
        <f>VLOOKUP(B69,'[1]QUÝ III'!$B$8:$R$197,15,0)</f>
        <v>2962578</v>
      </c>
      <c r="G69" s="18"/>
    </row>
    <row r="70" spans="1:7" ht="30">
      <c r="A70" s="5">
        <v>28</v>
      </c>
      <c r="B70" s="5" t="s">
        <v>141</v>
      </c>
      <c r="C70" s="37" t="s">
        <v>57</v>
      </c>
      <c r="D70" s="18" t="str">
        <f>VLOOKUP(B70,'[1]QUÝ III'!$B$8:$R$197,16,0)</f>
        <v>Chuyển 69% KPCĐ tháng 7 năm 2019</v>
      </c>
      <c r="E70" s="6">
        <f>VLOOKUP(B70,'[1]QUÝ III'!$B$8:$R$197,11,0)</f>
        <v>3680172</v>
      </c>
      <c r="F70" s="30">
        <f>VLOOKUP(B70,'[1]QUÝ III'!$B$8:$R$197,15,0)</f>
        <v>1066717</v>
      </c>
      <c r="G70" s="18"/>
    </row>
    <row r="71" spans="1:7" ht="30">
      <c r="A71" s="5">
        <v>29</v>
      </c>
      <c r="B71" s="5" t="s">
        <v>142</v>
      </c>
      <c r="C71" s="37" t="s">
        <v>58</v>
      </c>
      <c r="D71" s="18" t="str">
        <f>VLOOKUP(B71,'[1]QUÝ III'!$B$8:$R$197,16,0)</f>
        <v>Chuyển 69% KPCĐ quý III/2019</v>
      </c>
      <c r="E71" s="6">
        <f>VLOOKUP(B71,'[1]QUÝ III'!$B$8:$R$197,11,0)</f>
        <v>5627762</v>
      </c>
      <c r="F71" s="30">
        <f>VLOOKUP(B71,'[1]QUÝ III'!$B$8:$R$197,15,0)</f>
        <v>1631236</v>
      </c>
      <c r="G71" s="18"/>
    </row>
    <row r="72" spans="1:7" ht="30">
      <c r="A72" s="5">
        <v>30</v>
      </c>
      <c r="B72" s="5" t="s">
        <v>143</v>
      </c>
      <c r="C72" s="37" t="s">
        <v>59</v>
      </c>
      <c r="D72" s="18" t="str">
        <f>VLOOKUP(B72,'[1]QUÝ III'!$B$8:$R$197,16,0)</f>
        <v>Chuyển 69% KPCĐ quý III/2019</v>
      </c>
      <c r="E72" s="6">
        <f>VLOOKUP(B72,'[1]QUÝ III'!$B$8:$R$197,11,0)</f>
        <v>9988555</v>
      </c>
      <c r="F72" s="30">
        <f>VLOOKUP(B72,'[1]QUÝ III'!$B$8:$R$197,15,0)</f>
        <v>2895233</v>
      </c>
      <c r="G72" s="18"/>
    </row>
    <row r="73" spans="1:7" ht="30">
      <c r="A73" s="5">
        <v>31</v>
      </c>
      <c r="B73" s="5" t="s">
        <v>144</v>
      </c>
      <c r="C73" s="37" t="s">
        <v>60</v>
      </c>
      <c r="D73" s="18" t="str">
        <f>VLOOKUP(B73,'[1]QUÝ III'!$B$8:$R$197,16,0)</f>
        <v>Chuyển 69% KPCĐ quý III/2019</v>
      </c>
      <c r="E73" s="6">
        <f>VLOOKUP(B73,'[1]QUÝ III'!$B$8:$R$197,11,0)</f>
        <v>6130296</v>
      </c>
      <c r="F73" s="30">
        <f>VLOOKUP(B73,'[1]QUÝ III'!$B$8:$R$197,15,0)</f>
        <v>1776898</v>
      </c>
      <c r="G73" s="18"/>
    </row>
    <row r="74" spans="1:7" ht="30">
      <c r="A74" s="5">
        <v>32</v>
      </c>
      <c r="B74" s="5" t="s">
        <v>145</v>
      </c>
      <c r="C74" s="37" t="s">
        <v>61</v>
      </c>
      <c r="D74" s="18" t="str">
        <f>VLOOKUP(B74,'[1]QUÝ III'!$B$8:$R$197,16,0)</f>
        <v>Chuyển 69% KPCĐ quý III/2019</v>
      </c>
      <c r="E74" s="6">
        <f>VLOOKUP(B74,'[1]QUÝ III'!$B$8:$R$197,11,0)</f>
        <v>8277720</v>
      </c>
      <c r="F74" s="30">
        <f>VLOOKUP(B74,'[1]QUÝ III'!$B$8:$R$197,15,0)</f>
        <v>2399339</v>
      </c>
      <c r="G74" s="18"/>
    </row>
    <row r="75" spans="1:7" ht="30">
      <c r="A75" s="5">
        <v>33</v>
      </c>
      <c r="B75" s="5" t="s">
        <v>146</v>
      </c>
      <c r="C75" s="37" t="s">
        <v>62</v>
      </c>
      <c r="D75" s="18" t="str">
        <f>VLOOKUP(B75,'[1]QUÝ III'!$B$8:$R$197,16,0)</f>
        <v>Chuyển 69% KPCĐ quý III/2019</v>
      </c>
      <c r="E75" s="6">
        <f>VLOOKUP(B75,'[1]QUÝ III'!$B$8:$R$197,11,0)</f>
        <v>14493741</v>
      </c>
      <c r="F75" s="30">
        <f>VLOOKUP(B75,'[1]QUÝ III'!$B$8:$R$197,15,0)</f>
        <v>4201085</v>
      </c>
      <c r="G75" s="18"/>
    </row>
    <row r="76" spans="1:7" ht="30">
      <c r="A76" s="5">
        <v>34</v>
      </c>
      <c r="B76" s="5" t="s">
        <v>147</v>
      </c>
      <c r="C76" s="37" t="s">
        <v>63</v>
      </c>
      <c r="D76" s="18" t="str">
        <f>VLOOKUP(B76,'[1]QUÝ III'!$B$8:$R$197,16,0)</f>
        <v>Chuyển 69% KPCĐ quý III/2019</v>
      </c>
      <c r="E76" s="6">
        <f>VLOOKUP(B76,'[1]QUÝ III'!$B$8:$R$197,11,0)</f>
        <v>10813882</v>
      </c>
      <c r="F76" s="30">
        <f>VLOOKUP(B76,'[1]QUÝ III'!$B$8:$R$197,15,0)</f>
        <v>3134459</v>
      </c>
      <c r="G76" s="18"/>
    </row>
    <row r="77" spans="1:7" ht="30">
      <c r="A77" s="5">
        <v>35</v>
      </c>
      <c r="B77" s="5" t="s">
        <v>148</v>
      </c>
      <c r="C77" s="37" t="s">
        <v>64</v>
      </c>
      <c r="D77" s="18" t="str">
        <f>VLOOKUP(B77,'[1]QUÝ III'!$B$8:$R$197,16,0)</f>
        <v>Chuyển 69% KPCĐ quý III/2019</v>
      </c>
      <c r="E77" s="6">
        <f>VLOOKUP(B77,'[1]QUÝ III'!$B$8:$R$197,11,0)</f>
        <v>5395669</v>
      </c>
      <c r="F77" s="30">
        <f>VLOOKUP(B77,'[1]QUÝ III'!$B$8:$R$197,15,0)</f>
        <v>1563962</v>
      </c>
      <c r="G77" s="18"/>
    </row>
    <row r="78" spans="1:7" ht="30">
      <c r="A78" s="5">
        <v>36</v>
      </c>
      <c r="B78" s="5" t="s">
        <v>149</v>
      </c>
      <c r="C78" s="37" t="s">
        <v>65</v>
      </c>
      <c r="D78" s="18" t="str">
        <f>VLOOKUP(B78,'[1]QUÝ III'!$B$8:$R$197,16,0)</f>
        <v>Chuyển 69% KPCĐ quý III/2019</v>
      </c>
      <c r="E78" s="6">
        <f>VLOOKUP(B78,'[1]QUÝ III'!$B$8:$R$197,11,0)</f>
        <v>17445197</v>
      </c>
      <c r="F78" s="30">
        <f>VLOOKUP(B78,'[1]QUÝ III'!$B$8:$R$197,15,0)</f>
        <v>5056579</v>
      </c>
      <c r="G78" s="18"/>
    </row>
    <row r="79" spans="1:7" ht="30">
      <c r="A79" s="5">
        <v>37</v>
      </c>
      <c r="B79" s="5" t="s">
        <v>150</v>
      </c>
      <c r="C79" s="37" t="s">
        <v>66</v>
      </c>
      <c r="D79" s="18" t="str">
        <f>VLOOKUP(B79,'[1]QUÝ III'!$B$8:$R$197,16,0)</f>
        <v>Chuyển 69% KPCĐ quý III/2019</v>
      </c>
      <c r="E79" s="6">
        <f>VLOOKUP(B79,'[1]QUÝ III'!$B$8:$R$197,11,0)</f>
        <v>9813267</v>
      </c>
      <c r="F79" s="30">
        <f>VLOOKUP(B79,'[1]QUÝ III'!$B$8:$R$197,15,0)</f>
        <v>2844425</v>
      </c>
      <c r="G79" s="18"/>
    </row>
    <row r="80" spans="1:7" ht="30">
      <c r="A80" s="5">
        <v>38</v>
      </c>
      <c r="B80" s="5" t="s">
        <v>151</v>
      </c>
      <c r="C80" s="37" t="s">
        <v>67</v>
      </c>
      <c r="D80" s="18" t="str">
        <f>VLOOKUP(B80,'[1]QUÝ III'!$B$8:$R$197,16,0)</f>
        <v>Chuyển 69% KPCĐ quý III/2019</v>
      </c>
      <c r="E80" s="6">
        <f>VLOOKUP(B80,'[1]QUÝ III'!$B$8:$R$197,11,0)</f>
        <v>11427469</v>
      </c>
      <c r="F80" s="30">
        <f>VLOOKUP(B80,'[1]QUÝ III'!$B$8:$R$197,15,0)</f>
        <v>3312310</v>
      </c>
      <c r="G80" s="18"/>
    </row>
    <row r="81" spans="1:7" ht="30">
      <c r="A81" s="5">
        <v>39</v>
      </c>
      <c r="B81" s="5" t="s">
        <v>152</v>
      </c>
      <c r="C81" s="37" t="s">
        <v>68</v>
      </c>
      <c r="D81" s="18" t="str">
        <f>VLOOKUP(B81,'[1]QUÝ III'!$B$8:$R$197,16,0)</f>
        <v>Chuyển 69% KPCĐ quý III/2019</v>
      </c>
      <c r="E81" s="6">
        <f>VLOOKUP(B81,'[1]QUÝ III'!$B$8:$R$197,11,0)</f>
        <v>14186740</v>
      </c>
      <c r="F81" s="30">
        <f>VLOOKUP(B81,'[1]QUÝ III'!$B$8:$R$197,15,0)</f>
        <v>4112098</v>
      </c>
      <c r="G81" s="18"/>
    </row>
    <row r="82" spans="1:7" ht="30">
      <c r="A82" s="5">
        <v>40</v>
      </c>
      <c r="B82" s="5" t="s">
        <v>153</v>
      </c>
      <c r="C82" s="37" t="s">
        <v>69</v>
      </c>
      <c r="D82" s="18" t="str">
        <f>VLOOKUP(B82,'[1]QUÝ III'!$B$8:$R$197,16,0)</f>
        <v>Chuyển 69% KPCĐ quý III/2019</v>
      </c>
      <c r="E82" s="6">
        <f>VLOOKUP(B82,'[1]QUÝ III'!$B$8:$R$197,11,0)</f>
        <v>3999062</v>
      </c>
      <c r="F82" s="30">
        <f>VLOOKUP(B82,'[1]QUÝ III'!$B$8:$R$197,15,0)</f>
        <v>1159148</v>
      </c>
      <c r="G82" s="18"/>
    </row>
    <row r="83" spans="1:7" ht="30">
      <c r="A83" s="5">
        <v>41</v>
      </c>
      <c r="B83" s="5" t="s">
        <v>154</v>
      </c>
      <c r="C83" s="37" t="s">
        <v>70</v>
      </c>
      <c r="D83" s="18" t="str">
        <f>VLOOKUP(B83,'[1]QUÝ III'!$B$8:$R$197,16,0)</f>
        <v>Chuyển 69% KPCĐ quý III/2019</v>
      </c>
      <c r="E83" s="6">
        <f>VLOOKUP(B83,'[1]QUÝ III'!$B$8:$R$197,11,0)</f>
        <v>9001382</v>
      </c>
      <c r="F83" s="30">
        <f>VLOOKUP(B83,'[1]QUÝ III'!$B$8:$R$197,15,0)</f>
        <v>2609096</v>
      </c>
      <c r="G83" s="18"/>
    </row>
    <row r="84" spans="1:7" ht="30">
      <c r="A84" s="5">
        <v>42</v>
      </c>
      <c r="B84" s="5" t="s">
        <v>155</v>
      </c>
      <c r="C84" s="37" t="s">
        <v>71</v>
      </c>
      <c r="D84" s="18" t="str">
        <f>VLOOKUP(B84,'[1]QUÝ III'!$B$8:$R$197,16,0)</f>
        <v>Chuyển 69% KPCĐ quý III/2019</v>
      </c>
      <c r="E84" s="6">
        <f>VLOOKUP(B84,'[1]QUÝ III'!$B$8:$R$197,11,0)</f>
        <v>8450856</v>
      </c>
      <c r="F84" s="30">
        <f>VLOOKUP(B84,'[1]QUÝ III'!$B$8:$R$197,15,0)</f>
        <v>2449523</v>
      </c>
      <c r="G84" s="18"/>
    </row>
    <row r="85" spans="1:7" ht="30">
      <c r="A85" s="5">
        <v>43</v>
      </c>
      <c r="B85" s="5" t="s">
        <v>156</v>
      </c>
      <c r="C85" s="37" t="s">
        <v>72</v>
      </c>
      <c r="D85" s="18" t="str">
        <f>VLOOKUP(B85,'[1]QUÝ III'!$B$8:$R$197,16,0)</f>
        <v>Chuyển 69% KPCĐ quý III/2019</v>
      </c>
      <c r="E85" s="6">
        <f>VLOOKUP(B85,'[1]QUÝ III'!$B$8:$R$197,11,0)</f>
        <v>9938680</v>
      </c>
      <c r="F85" s="30">
        <f>VLOOKUP(B85,'[1]QUÝ III'!$B$8:$R$197,15,0)</f>
        <v>2880777</v>
      </c>
      <c r="G85" s="18"/>
    </row>
    <row r="86" spans="1:7" ht="30">
      <c r="A86" s="26">
        <v>44</v>
      </c>
      <c r="B86" s="26" t="s">
        <v>157</v>
      </c>
      <c r="C86" s="38" t="s">
        <v>73</v>
      </c>
      <c r="D86" s="18" t="str">
        <f>VLOOKUP(B86,'[1]QUÝ III'!$B$8:$R$197,16,0)</f>
        <v>Chuyển 69% KPCĐ quý III/2019</v>
      </c>
      <c r="E86" s="6">
        <f>VLOOKUP(B86,'[1]QUÝ III'!$B$8:$R$197,11,0)</f>
        <v>3231575</v>
      </c>
      <c r="F86" s="30">
        <f>VLOOKUP(B86,'[1]QUÝ III'!$B$8:$R$197,15,0)</f>
        <v>936688</v>
      </c>
      <c r="G86" s="18"/>
    </row>
    <row r="87" spans="1:7" ht="30">
      <c r="A87" s="26">
        <v>45</v>
      </c>
      <c r="B87" s="26" t="s">
        <v>160</v>
      </c>
      <c r="C87" s="31" t="s">
        <v>74</v>
      </c>
      <c r="D87" s="18" t="str">
        <f>VLOOKUP(B87,'[1]QUÝ III'!$B$8:$R$197,16,0)</f>
        <v>Chuyển 69% KPCĐ quý III/2019</v>
      </c>
      <c r="E87" s="6">
        <f>VLOOKUP(B87,'[1]QUÝ III'!$B$8:$R$197,11,0)</f>
        <v>3086289</v>
      </c>
      <c r="F87" s="30">
        <f>VLOOKUP(B87,'[1]QUÝ III'!$B$8:$R$197,15,0)</f>
        <v>894576</v>
      </c>
      <c r="G87" s="18"/>
    </row>
    <row r="88" spans="1:7">
      <c r="A88" s="9"/>
      <c r="B88" s="9"/>
      <c r="C88" s="39"/>
      <c r="D88" s="10" t="s">
        <v>81</v>
      </c>
      <c r="E88" s="41">
        <f>SUM(E12:E87)</f>
        <v>449181339</v>
      </c>
      <c r="F88" s="41">
        <f>SUM(F12:F87)</f>
        <v>130197488</v>
      </c>
      <c r="G88" s="18"/>
    </row>
    <row r="89" spans="1:7">
      <c r="F89" s="27"/>
    </row>
  </sheetData>
  <mergeCells count="2">
    <mergeCell ref="C8:G8"/>
    <mergeCell ref="C9:G9"/>
  </mergeCells>
  <conditionalFormatting sqref="E4:E7">
    <cfRule type="expression" dxfId="1535" priority="1743">
      <formula>ISERROR($E4)</formula>
    </cfRule>
  </conditionalFormatting>
  <conditionalFormatting sqref="C32">
    <cfRule type="expression" dxfId="1534" priority="1742">
      <formula>ISERROR($D32)</formula>
    </cfRule>
  </conditionalFormatting>
  <conditionalFormatting sqref="C32">
    <cfRule type="expression" dxfId="1533" priority="1741">
      <formula>error</formula>
    </cfRule>
  </conditionalFormatting>
  <conditionalFormatting sqref="C32">
    <cfRule type="expression" dxfId="1532" priority="1740">
      <formula>ISERROR($D32)</formula>
    </cfRule>
  </conditionalFormatting>
  <conditionalFormatting sqref="C32">
    <cfRule type="expression" dxfId="1531" priority="1739">
      <formula>ISERROR($D32)</formula>
    </cfRule>
  </conditionalFormatting>
  <conditionalFormatting sqref="C32">
    <cfRule type="expression" dxfId="1530" priority="1738">
      <formula>ISERROR($D32)</formula>
    </cfRule>
  </conditionalFormatting>
  <conditionalFormatting sqref="C32">
    <cfRule type="expression" dxfId="1529" priority="1737">
      <formula>ISERROR($D32)</formula>
    </cfRule>
  </conditionalFormatting>
  <conditionalFormatting sqref="C32">
    <cfRule type="expression" dxfId="1528" priority="1736">
      <formula>ISERROR($D32)</formula>
    </cfRule>
  </conditionalFormatting>
  <conditionalFormatting sqref="C32">
    <cfRule type="expression" dxfId="1527" priority="1735">
      <formula>ISERROR($D32)</formula>
    </cfRule>
  </conditionalFormatting>
  <conditionalFormatting sqref="C32">
    <cfRule type="expression" dxfId="1526" priority="1734">
      <formula>ISERROR($D32)</formula>
    </cfRule>
  </conditionalFormatting>
  <conditionalFormatting sqref="C32">
    <cfRule type="expression" dxfId="1525" priority="1733">
      <formula>ISERROR($D32)</formula>
    </cfRule>
  </conditionalFormatting>
  <conditionalFormatting sqref="C32">
    <cfRule type="expression" dxfId="1524" priority="1732">
      <formula>ISERROR($D32)</formula>
    </cfRule>
  </conditionalFormatting>
  <conditionalFormatting sqref="C32">
    <cfRule type="expression" dxfId="1523" priority="1731">
      <formula>ISERROR($D32)</formula>
    </cfRule>
  </conditionalFormatting>
  <conditionalFormatting sqref="C32">
    <cfRule type="expression" dxfId="1522" priority="1729">
      <formula>ISERROR($D32)</formula>
    </cfRule>
  </conditionalFormatting>
  <conditionalFormatting sqref="C32">
    <cfRule type="expression" dxfId="1521" priority="1728">
      <formula>ISERROR($D32)</formula>
    </cfRule>
  </conditionalFormatting>
  <conditionalFormatting sqref="C32">
    <cfRule type="expression" dxfId="1520" priority="1727">
      <formula>ISERROR($D32)</formula>
    </cfRule>
  </conditionalFormatting>
  <conditionalFormatting sqref="C32">
    <cfRule type="expression" dxfId="1519" priority="1726">
      <formula>ISERROR($D32)</formula>
    </cfRule>
  </conditionalFormatting>
  <conditionalFormatting sqref="C32">
    <cfRule type="expression" dxfId="1518" priority="1725">
      <formula>ISERROR($D32)</formula>
    </cfRule>
  </conditionalFormatting>
  <conditionalFormatting sqref="C32">
    <cfRule type="expression" dxfId="1517" priority="1724">
      <formula>ISERROR($D32)</formula>
    </cfRule>
  </conditionalFormatting>
  <conditionalFormatting sqref="C32">
    <cfRule type="expression" dxfId="1516" priority="1723">
      <formula>ISERROR($D32)</formula>
    </cfRule>
  </conditionalFormatting>
  <conditionalFormatting sqref="C32">
    <cfRule type="expression" dxfId="1515" priority="1722">
      <formula>ISERROR($D32)</formula>
    </cfRule>
  </conditionalFormatting>
  <conditionalFormatting sqref="C32">
    <cfRule type="expression" dxfId="1514" priority="1721">
      <formula>ISERROR($D32)</formula>
    </cfRule>
  </conditionalFormatting>
  <conditionalFormatting sqref="C32">
    <cfRule type="expression" dxfId="1513" priority="1720">
      <formula>ISERROR($D32)</formula>
    </cfRule>
  </conditionalFormatting>
  <conditionalFormatting sqref="C32">
    <cfRule type="expression" dxfId="1512" priority="1718">
      <formula>ISERROR($D32)</formula>
    </cfRule>
  </conditionalFormatting>
  <conditionalFormatting sqref="C32">
    <cfRule type="expression" dxfId="1511" priority="1717">
      <formula>ISERROR($D32)</formula>
    </cfRule>
  </conditionalFormatting>
  <conditionalFormatting sqref="C32">
    <cfRule type="expression" dxfId="1510" priority="1716">
      <formula>ISERROR($D32)</formula>
    </cfRule>
  </conditionalFormatting>
  <conditionalFormatting sqref="C32">
    <cfRule type="expression" dxfId="1509" priority="1715">
      <formula>ISERROR($D32)</formula>
    </cfRule>
  </conditionalFormatting>
  <conditionalFormatting sqref="C32">
    <cfRule type="expression" dxfId="1508" priority="1714">
      <formula>ISERROR($D32)</formula>
    </cfRule>
  </conditionalFormatting>
  <conditionalFormatting sqref="C32">
    <cfRule type="expression" dxfId="1507" priority="1713">
      <formula>ISERROR($D32)</formula>
    </cfRule>
  </conditionalFormatting>
  <conditionalFormatting sqref="C32">
    <cfRule type="expression" dxfId="1506" priority="1712">
      <formula>ISERROR($D32)</formula>
    </cfRule>
  </conditionalFormatting>
  <conditionalFormatting sqref="C32">
    <cfRule type="expression" dxfId="1505" priority="1711">
      <formula>ISERROR($D32)</formula>
    </cfRule>
  </conditionalFormatting>
  <conditionalFormatting sqref="C32">
    <cfRule type="expression" dxfId="1504" priority="1710">
      <formula>ISERROR($D32)</formula>
    </cfRule>
  </conditionalFormatting>
  <conditionalFormatting sqref="C32">
    <cfRule type="expression" dxfId="1503" priority="1709">
      <formula>ISERROR($D32)</formula>
    </cfRule>
  </conditionalFormatting>
  <conditionalFormatting sqref="C32">
    <cfRule type="expression" dxfId="1502" priority="1707">
      <formula>ISERROR($D32)</formula>
    </cfRule>
  </conditionalFormatting>
  <conditionalFormatting sqref="C32">
    <cfRule type="expression" dxfId="1501" priority="1706">
      <formula>ISERROR($D32)</formula>
    </cfRule>
  </conditionalFormatting>
  <conditionalFormatting sqref="C32">
    <cfRule type="expression" dxfId="1500" priority="1705">
      <formula>ISERROR($D32)</formula>
    </cfRule>
  </conditionalFormatting>
  <conditionalFormatting sqref="C32">
    <cfRule type="expression" dxfId="1499" priority="1704">
      <formula>ISERROR($D32)</formula>
    </cfRule>
  </conditionalFormatting>
  <conditionalFormatting sqref="C32">
    <cfRule type="expression" dxfId="1498" priority="1703">
      <formula>ISERROR($D32)</formula>
    </cfRule>
  </conditionalFormatting>
  <conditionalFormatting sqref="C32">
    <cfRule type="expression" dxfId="1497" priority="1702">
      <formula>ISERROR($D32)</formula>
    </cfRule>
  </conditionalFormatting>
  <conditionalFormatting sqref="C32">
    <cfRule type="expression" dxfId="1496" priority="1701">
      <formula>ISERROR($D32)</formula>
    </cfRule>
  </conditionalFormatting>
  <conditionalFormatting sqref="C32">
    <cfRule type="expression" dxfId="1495" priority="1700">
      <formula>ISERROR($D32)</formula>
    </cfRule>
  </conditionalFormatting>
  <conditionalFormatting sqref="C32">
    <cfRule type="expression" dxfId="1494" priority="1699">
      <formula>ISERROR($D32)</formula>
    </cfRule>
  </conditionalFormatting>
  <conditionalFormatting sqref="C32">
    <cfRule type="expression" dxfId="1493" priority="1697">
      <formula>ISERROR($C32)</formula>
    </cfRule>
  </conditionalFormatting>
  <conditionalFormatting sqref="C32">
    <cfRule type="expression" dxfId="1492" priority="1696">
      <formula>ISERROR($C32)</formula>
    </cfRule>
  </conditionalFormatting>
  <conditionalFormatting sqref="C32">
    <cfRule type="expression" dxfId="1491" priority="1695">
      <formula>ISERROR($C32)</formula>
    </cfRule>
  </conditionalFormatting>
  <conditionalFormatting sqref="C32">
    <cfRule type="expression" dxfId="1490" priority="1694">
      <formula>ISERROR($C32)</formula>
    </cfRule>
  </conditionalFormatting>
  <conditionalFormatting sqref="C32">
    <cfRule type="expression" dxfId="1489" priority="1693">
      <formula>ISERROR($C32)</formula>
    </cfRule>
  </conditionalFormatting>
  <conditionalFormatting sqref="C32">
    <cfRule type="expression" dxfId="1488" priority="1692">
      <formula>ISERROR($C32)</formula>
    </cfRule>
  </conditionalFormatting>
  <conditionalFormatting sqref="C32">
    <cfRule type="expression" dxfId="1487" priority="1691">
      <formula>ISERROR($D32)</formula>
    </cfRule>
  </conditionalFormatting>
  <conditionalFormatting sqref="C32">
    <cfRule type="expression" dxfId="1486" priority="1689">
      <formula>ISERROR($D32)</formula>
    </cfRule>
  </conditionalFormatting>
  <conditionalFormatting sqref="C32">
    <cfRule type="expression" dxfId="1485" priority="1688">
      <formula>ISERROR($D32)</formula>
    </cfRule>
  </conditionalFormatting>
  <conditionalFormatting sqref="C32">
    <cfRule type="expression" dxfId="1484" priority="1687">
      <formula>ISERROR($D32)</formula>
    </cfRule>
  </conditionalFormatting>
  <conditionalFormatting sqref="C32">
    <cfRule type="expression" dxfId="1483" priority="1686">
      <formula>ISERROR($D32)</formula>
    </cfRule>
  </conditionalFormatting>
  <conditionalFormatting sqref="C32">
    <cfRule type="expression" dxfId="1482" priority="1685">
      <formula>ISERROR($D32)</formula>
    </cfRule>
  </conditionalFormatting>
  <conditionalFormatting sqref="C32">
    <cfRule type="expression" dxfId="1481" priority="1684">
      <formula>ISERROR($D32)</formula>
    </cfRule>
  </conditionalFormatting>
  <conditionalFormatting sqref="C32">
    <cfRule type="expression" dxfId="1480" priority="1683">
      <formula>ISERROR($D32)</formula>
    </cfRule>
  </conditionalFormatting>
  <conditionalFormatting sqref="C32">
    <cfRule type="expression" dxfId="1479" priority="1682">
      <formula>ISERROR($D32)</formula>
    </cfRule>
  </conditionalFormatting>
  <conditionalFormatting sqref="C32">
    <cfRule type="expression" dxfId="1478" priority="1681">
      <formula>ISERROR($D32)</formula>
    </cfRule>
  </conditionalFormatting>
  <conditionalFormatting sqref="C32">
    <cfRule type="expression" dxfId="1477" priority="1680">
      <formula>ISERROR($D32)</formula>
    </cfRule>
  </conditionalFormatting>
  <conditionalFormatting sqref="C32">
    <cfRule type="expression" dxfId="1476" priority="1678">
      <formula>ISERROR($D32)</formula>
    </cfRule>
  </conditionalFormatting>
  <conditionalFormatting sqref="C32">
    <cfRule type="expression" dxfId="1475" priority="1677">
      <formula>ISERROR($D32)</formula>
    </cfRule>
  </conditionalFormatting>
  <conditionalFormatting sqref="C32">
    <cfRule type="expression" dxfId="1474" priority="1676">
      <formula>ISERROR($D32)</formula>
    </cfRule>
  </conditionalFormatting>
  <conditionalFormatting sqref="C32">
    <cfRule type="expression" dxfId="1473" priority="1675">
      <formula>ISERROR($D32)</formula>
    </cfRule>
  </conditionalFormatting>
  <conditionalFormatting sqref="C32">
    <cfRule type="expression" dxfId="1472" priority="1674">
      <formula>ISERROR($D32)</formula>
    </cfRule>
  </conditionalFormatting>
  <conditionalFormatting sqref="C32">
    <cfRule type="expression" dxfId="1471" priority="1673">
      <formula>ISERROR($D32)</formula>
    </cfRule>
  </conditionalFormatting>
  <conditionalFormatting sqref="C32">
    <cfRule type="expression" dxfId="1470" priority="1672">
      <formula>ISERROR($D32)</formula>
    </cfRule>
  </conditionalFormatting>
  <conditionalFormatting sqref="C32">
    <cfRule type="expression" dxfId="1469" priority="1671">
      <formula>ISERROR($D32)</formula>
    </cfRule>
  </conditionalFormatting>
  <conditionalFormatting sqref="C32">
    <cfRule type="expression" dxfId="1468" priority="1670">
      <formula>ISERROR($D32)</formula>
    </cfRule>
  </conditionalFormatting>
  <conditionalFormatting sqref="C32">
    <cfRule type="expression" dxfId="1467" priority="1669">
      <formula>ISERROR($D32)</formula>
    </cfRule>
  </conditionalFormatting>
  <conditionalFormatting sqref="C32">
    <cfRule type="expression" dxfId="1466" priority="1667">
      <formula>ISERROR($D32)</formula>
    </cfRule>
  </conditionalFormatting>
  <conditionalFormatting sqref="C32">
    <cfRule type="expression" dxfId="1465" priority="1666">
      <formula>ISERROR($D32)</formula>
    </cfRule>
  </conditionalFormatting>
  <conditionalFormatting sqref="C32">
    <cfRule type="expression" dxfId="1464" priority="1665">
      <formula>ISERROR($D32)</formula>
    </cfRule>
  </conditionalFormatting>
  <conditionalFormatting sqref="C32">
    <cfRule type="expression" dxfId="1463" priority="1664">
      <formula>ISERROR($D32)</formula>
    </cfRule>
  </conditionalFormatting>
  <conditionalFormatting sqref="C32">
    <cfRule type="expression" dxfId="1462" priority="1663">
      <formula>ISERROR($D32)</formula>
    </cfRule>
  </conditionalFormatting>
  <conditionalFormatting sqref="C32">
    <cfRule type="expression" dxfId="1461" priority="1662">
      <formula>ISERROR($D32)</formula>
    </cfRule>
  </conditionalFormatting>
  <conditionalFormatting sqref="C32">
    <cfRule type="expression" dxfId="1460" priority="1661">
      <formula>ISERROR($D32)</formula>
    </cfRule>
  </conditionalFormatting>
  <conditionalFormatting sqref="C32">
    <cfRule type="expression" dxfId="1459" priority="1660">
      <formula>ISERROR($D32)</formula>
    </cfRule>
  </conditionalFormatting>
  <conditionalFormatting sqref="C32">
    <cfRule type="expression" dxfId="1458" priority="1659">
      <formula>ISERROR($D32)</formula>
    </cfRule>
  </conditionalFormatting>
  <conditionalFormatting sqref="C32">
    <cfRule type="expression" dxfId="1457" priority="1657">
      <formula>ISERROR($C32)</formula>
    </cfRule>
  </conditionalFormatting>
  <conditionalFormatting sqref="C32">
    <cfRule type="expression" dxfId="1456" priority="1656">
      <formula>ISERROR($C32)</formula>
    </cfRule>
  </conditionalFormatting>
  <conditionalFormatting sqref="C32">
    <cfRule type="expression" dxfId="1455" priority="1655">
      <formula>ISERROR($C32)</formula>
    </cfRule>
  </conditionalFormatting>
  <conditionalFormatting sqref="C32">
    <cfRule type="expression" dxfId="1454" priority="1654">
      <formula>ISERROR($C32)</formula>
    </cfRule>
  </conditionalFormatting>
  <conditionalFormatting sqref="C32">
    <cfRule type="expression" dxfId="1453" priority="1653">
      <formula>ISERROR($C32)</formula>
    </cfRule>
  </conditionalFormatting>
  <conditionalFormatting sqref="C32">
    <cfRule type="expression" dxfId="1452" priority="1652">
      <formula>ISERROR($C32)</formula>
    </cfRule>
  </conditionalFormatting>
  <conditionalFormatting sqref="C32">
    <cfRule type="expression" dxfId="1451" priority="1651">
      <formula>ISERROR($D32)</formula>
    </cfRule>
  </conditionalFormatting>
  <conditionalFormatting sqref="C32">
    <cfRule type="expression" dxfId="1450" priority="1649">
      <formula>ISERROR($D32)</formula>
    </cfRule>
  </conditionalFormatting>
  <conditionalFormatting sqref="C32">
    <cfRule type="expression" dxfId="1449" priority="1648">
      <formula>ISERROR($D32)</formula>
    </cfRule>
  </conditionalFormatting>
  <conditionalFormatting sqref="C32">
    <cfRule type="expression" dxfId="1448" priority="1647">
      <formula>ISERROR($D32)</formula>
    </cfRule>
  </conditionalFormatting>
  <conditionalFormatting sqref="C32">
    <cfRule type="expression" dxfId="1447" priority="1646">
      <formula>ISERROR($D32)</formula>
    </cfRule>
  </conditionalFormatting>
  <conditionalFormatting sqref="C32">
    <cfRule type="expression" dxfId="1446" priority="1645">
      <formula>ISERROR($D32)</formula>
    </cfRule>
  </conditionalFormatting>
  <conditionalFormatting sqref="C32">
    <cfRule type="expression" dxfId="1445" priority="1644">
      <formula>ISERROR($D32)</formula>
    </cfRule>
  </conditionalFormatting>
  <conditionalFormatting sqref="C32">
    <cfRule type="expression" dxfId="1444" priority="1643">
      <formula>ISERROR($D32)</formula>
    </cfRule>
  </conditionalFormatting>
  <conditionalFormatting sqref="C32">
    <cfRule type="expression" dxfId="1443" priority="1642">
      <formula>ISERROR($D32)</formula>
    </cfRule>
  </conditionalFormatting>
  <conditionalFormatting sqref="C32">
    <cfRule type="expression" dxfId="1442" priority="1641">
      <formula>ISERROR($D32)</formula>
    </cfRule>
  </conditionalFormatting>
  <conditionalFormatting sqref="C32">
    <cfRule type="expression" dxfId="1441" priority="1640">
      <formula>ISERROR($D32)</formula>
    </cfRule>
  </conditionalFormatting>
  <conditionalFormatting sqref="C32">
    <cfRule type="expression" dxfId="1440" priority="1638">
      <formula>ISERROR($D32)</formula>
    </cfRule>
  </conditionalFormatting>
  <conditionalFormatting sqref="C32">
    <cfRule type="expression" dxfId="1439" priority="1637">
      <formula>ISERROR($D32)</formula>
    </cfRule>
  </conditionalFormatting>
  <conditionalFormatting sqref="C32">
    <cfRule type="expression" dxfId="1438" priority="1636">
      <formula>ISERROR($D32)</formula>
    </cfRule>
  </conditionalFormatting>
  <conditionalFormatting sqref="C32">
    <cfRule type="expression" dxfId="1437" priority="1635">
      <formula>ISERROR($D32)</formula>
    </cfRule>
  </conditionalFormatting>
  <conditionalFormatting sqref="C32">
    <cfRule type="expression" dxfId="1436" priority="1634">
      <formula>ISERROR($D32)</formula>
    </cfRule>
  </conditionalFormatting>
  <conditionalFormatting sqref="C32">
    <cfRule type="expression" dxfId="1435" priority="1633">
      <formula>ISERROR($D32)</formula>
    </cfRule>
  </conditionalFormatting>
  <conditionalFormatting sqref="C32">
    <cfRule type="expression" dxfId="1434" priority="1632">
      <formula>ISERROR($D32)</formula>
    </cfRule>
  </conditionalFormatting>
  <conditionalFormatting sqref="C32">
    <cfRule type="expression" dxfId="1433" priority="1631">
      <formula>ISERROR($D32)</formula>
    </cfRule>
  </conditionalFormatting>
  <conditionalFormatting sqref="C32">
    <cfRule type="expression" dxfId="1432" priority="1630">
      <formula>ISERROR($D32)</formula>
    </cfRule>
  </conditionalFormatting>
  <conditionalFormatting sqref="C32">
    <cfRule type="expression" dxfId="1431" priority="1628">
      <formula>ISERROR($C32)</formula>
    </cfRule>
  </conditionalFormatting>
  <conditionalFormatting sqref="C32">
    <cfRule type="expression" dxfId="1430" priority="1627">
      <formula>ISERROR($C32)</formula>
    </cfRule>
  </conditionalFormatting>
  <conditionalFormatting sqref="C32">
    <cfRule type="expression" dxfId="1429" priority="1626">
      <formula>ISERROR($C32)</formula>
    </cfRule>
  </conditionalFormatting>
  <conditionalFormatting sqref="C32">
    <cfRule type="expression" dxfId="1428" priority="1625">
      <formula>ISERROR($C32)</formula>
    </cfRule>
  </conditionalFormatting>
  <conditionalFormatting sqref="C32">
    <cfRule type="expression" dxfId="1427" priority="1624">
      <formula>ISERROR($C32)</formula>
    </cfRule>
  </conditionalFormatting>
  <conditionalFormatting sqref="C32">
    <cfRule type="expression" dxfId="1426" priority="1623">
      <formula>ISERROR($C32)</formula>
    </cfRule>
  </conditionalFormatting>
  <conditionalFormatting sqref="C32">
    <cfRule type="expression" dxfId="1425" priority="1622">
      <formula>ISERROR($D32)</formula>
    </cfRule>
  </conditionalFormatting>
  <conditionalFormatting sqref="C32">
    <cfRule type="expression" dxfId="1424" priority="1620">
      <formula>ISERROR($D32)</formula>
    </cfRule>
  </conditionalFormatting>
  <conditionalFormatting sqref="C32">
    <cfRule type="expression" dxfId="1423" priority="1619">
      <formula>ISERROR($D32)</formula>
    </cfRule>
  </conditionalFormatting>
  <conditionalFormatting sqref="C32">
    <cfRule type="expression" dxfId="1422" priority="1618">
      <formula>ISERROR($D32)</formula>
    </cfRule>
  </conditionalFormatting>
  <conditionalFormatting sqref="C32">
    <cfRule type="expression" dxfId="1421" priority="1617">
      <formula>ISERROR($D32)</formula>
    </cfRule>
  </conditionalFormatting>
  <conditionalFormatting sqref="C32">
    <cfRule type="expression" dxfId="1420" priority="1616">
      <formula>ISERROR($D32)</formula>
    </cfRule>
  </conditionalFormatting>
  <conditionalFormatting sqref="C32">
    <cfRule type="expression" dxfId="1419" priority="1615">
      <formula>ISERROR($D32)</formula>
    </cfRule>
  </conditionalFormatting>
  <conditionalFormatting sqref="C32">
    <cfRule type="expression" dxfId="1418" priority="1614">
      <formula>ISERROR($D32)</formula>
    </cfRule>
  </conditionalFormatting>
  <conditionalFormatting sqref="C32">
    <cfRule type="expression" dxfId="1417" priority="1613">
      <formula>ISERROR($D32)</formula>
    </cfRule>
  </conditionalFormatting>
  <conditionalFormatting sqref="C32">
    <cfRule type="expression" dxfId="1416" priority="1612">
      <formula>ISERROR($D32)</formula>
    </cfRule>
  </conditionalFormatting>
  <conditionalFormatting sqref="C32">
    <cfRule type="expression" dxfId="1415" priority="1610">
      <formula>ISERROR($C32)</formula>
    </cfRule>
  </conditionalFormatting>
  <conditionalFormatting sqref="C32">
    <cfRule type="expression" dxfId="1414" priority="1609">
      <formula>ISERROR($C32)</formula>
    </cfRule>
  </conditionalFormatting>
  <conditionalFormatting sqref="C32">
    <cfRule type="expression" dxfId="1413" priority="1608">
      <formula>ISERROR($C32)</formula>
    </cfRule>
  </conditionalFormatting>
  <conditionalFormatting sqref="C32">
    <cfRule type="expression" dxfId="1412" priority="1607">
      <formula>ISERROR($C32)</formula>
    </cfRule>
  </conditionalFormatting>
  <conditionalFormatting sqref="C32">
    <cfRule type="expression" dxfId="1411" priority="1606">
      <formula>ISERROR($C32)</formula>
    </cfRule>
  </conditionalFormatting>
  <conditionalFormatting sqref="C32">
    <cfRule type="expression" dxfId="1410" priority="1605">
      <formula>ISERROR($C32)</formula>
    </cfRule>
  </conditionalFormatting>
  <conditionalFormatting sqref="C32">
    <cfRule type="expression" dxfId="1409" priority="1603">
      <formula>ISERROR($C32)</formula>
    </cfRule>
  </conditionalFormatting>
  <conditionalFormatting sqref="C32">
    <cfRule type="expression" dxfId="1408" priority="1602">
      <formula>ISERROR($C32)</formula>
    </cfRule>
  </conditionalFormatting>
  <conditionalFormatting sqref="C32">
    <cfRule type="expression" dxfId="1407" priority="1601">
      <formula>ISERROR($C32)</formula>
    </cfRule>
  </conditionalFormatting>
  <conditionalFormatting sqref="C32">
    <cfRule type="expression" dxfId="1406" priority="1600">
      <formula>ISERROR($C32)</formula>
    </cfRule>
  </conditionalFormatting>
  <conditionalFormatting sqref="C32">
    <cfRule type="expression" dxfId="1405" priority="1599">
      <formula>ISERROR($C32)</formula>
    </cfRule>
  </conditionalFormatting>
  <conditionalFormatting sqref="C32">
    <cfRule type="expression" dxfId="1404" priority="1598">
      <formula>ISERROR($C32)</formula>
    </cfRule>
  </conditionalFormatting>
  <conditionalFormatting sqref="C32">
    <cfRule type="expression" dxfId="1403" priority="1596">
      <formula>ISERROR($C32)</formula>
    </cfRule>
  </conditionalFormatting>
  <conditionalFormatting sqref="C32">
    <cfRule type="expression" dxfId="1402" priority="1595">
      <formula>ISERROR($C32)</formula>
    </cfRule>
  </conditionalFormatting>
  <conditionalFormatting sqref="C32">
    <cfRule type="expression" dxfId="1401" priority="1594">
      <formula>ISERROR($C32)</formula>
    </cfRule>
  </conditionalFormatting>
  <conditionalFormatting sqref="C32">
    <cfRule type="expression" dxfId="1400" priority="1593">
      <formula>ISERROR($C32)</formula>
    </cfRule>
  </conditionalFormatting>
  <conditionalFormatting sqref="C32">
    <cfRule type="expression" dxfId="1399" priority="1592">
      <formula>ISERROR($C32)</formula>
    </cfRule>
  </conditionalFormatting>
  <conditionalFormatting sqref="C32">
    <cfRule type="expression" dxfId="1398" priority="1591">
      <formula>ISERROR($C32)</formula>
    </cfRule>
  </conditionalFormatting>
  <conditionalFormatting sqref="C32">
    <cfRule type="expression" dxfId="1397" priority="1590">
      <formula>ISERROR($C32)</formula>
    </cfRule>
  </conditionalFormatting>
  <conditionalFormatting sqref="C32">
    <cfRule type="expression" dxfId="1396" priority="1588">
      <formula>ISERROR($C32)</formula>
    </cfRule>
  </conditionalFormatting>
  <conditionalFormatting sqref="C32">
    <cfRule type="expression" dxfId="1395" priority="1587">
      <formula>ISERROR($C32)</formula>
    </cfRule>
  </conditionalFormatting>
  <conditionalFormatting sqref="C32">
    <cfRule type="expression" dxfId="1394" priority="1586">
      <formula>ISERROR($C32)</formula>
    </cfRule>
  </conditionalFormatting>
  <conditionalFormatting sqref="C32">
    <cfRule type="expression" dxfId="1393" priority="1585">
      <formula>ISERROR($C32)</formula>
    </cfRule>
  </conditionalFormatting>
  <conditionalFormatting sqref="C32">
    <cfRule type="expression" dxfId="1392" priority="1584">
      <formula>ISERROR($C32)</formula>
    </cfRule>
  </conditionalFormatting>
  <conditionalFormatting sqref="C32">
    <cfRule type="expression" dxfId="1391" priority="1582">
      <formula>ISERROR($C32)</formula>
    </cfRule>
  </conditionalFormatting>
  <conditionalFormatting sqref="C32">
    <cfRule type="expression" dxfId="1390" priority="1581">
      <formula>ISERROR($C32)</formula>
    </cfRule>
  </conditionalFormatting>
  <conditionalFormatting sqref="C32">
    <cfRule type="expression" dxfId="1389" priority="1580">
      <formula>ISERROR($C32)</formula>
    </cfRule>
  </conditionalFormatting>
  <conditionalFormatting sqref="C32">
    <cfRule type="expression" dxfId="1388" priority="1579">
      <formula>ISERROR($C32)</formula>
    </cfRule>
  </conditionalFormatting>
  <conditionalFormatting sqref="C32">
    <cfRule type="expression" dxfId="1387" priority="1578">
      <formula>ISERROR($D32)</formula>
    </cfRule>
  </conditionalFormatting>
  <conditionalFormatting sqref="C32">
    <cfRule type="expression" dxfId="1386" priority="1576">
      <formula>ISERROR($D32)</formula>
    </cfRule>
  </conditionalFormatting>
  <conditionalFormatting sqref="C32">
    <cfRule type="expression" dxfId="1385" priority="1575">
      <formula>ISERROR($D32)</formula>
    </cfRule>
  </conditionalFormatting>
  <conditionalFormatting sqref="C32">
    <cfRule type="expression" dxfId="1384" priority="1574">
      <formula>ISERROR($D32)</formula>
    </cfRule>
  </conditionalFormatting>
  <conditionalFormatting sqref="C32">
    <cfRule type="expression" dxfId="1383" priority="1573">
      <formula>ISERROR($D32)</formula>
    </cfRule>
  </conditionalFormatting>
  <conditionalFormatting sqref="C32">
    <cfRule type="expression" dxfId="1382" priority="1572">
      <formula>ISERROR($D32)</formula>
    </cfRule>
  </conditionalFormatting>
  <conditionalFormatting sqref="C32">
    <cfRule type="expression" dxfId="1381" priority="1571">
      <formula>ISERROR($D32)</formula>
    </cfRule>
  </conditionalFormatting>
  <conditionalFormatting sqref="C32">
    <cfRule type="expression" dxfId="1380" priority="1570">
      <formula>ISERROR($D32)</formula>
    </cfRule>
  </conditionalFormatting>
  <conditionalFormatting sqref="C32">
    <cfRule type="expression" dxfId="1379" priority="1569">
      <formula>ISERROR($D32)</formula>
    </cfRule>
  </conditionalFormatting>
  <conditionalFormatting sqref="C32">
    <cfRule type="expression" dxfId="1378" priority="1568">
      <formula>ISERROR($D32)</formula>
    </cfRule>
  </conditionalFormatting>
  <conditionalFormatting sqref="C32">
    <cfRule type="expression" dxfId="1377" priority="1567">
      <formula>ISERROR($D32)</formula>
    </cfRule>
  </conditionalFormatting>
  <conditionalFormatting sqref="C32">
    <cfRule type="expression" dxfId="1376" priority="1566">
      <formula>ISERROR($D32)</formula>
    </cfRule>
  </conditionalFormatting>
  <conditionalFormatting sqref="C32">
    <cfRule type="expression" dxfId="1375" priority="1565">
      <formula>ISERROR($D32)</formula>
    </cfRule>
  </conditionalFormatting>
  <conditionalFormatting sqref="C32">
    <cfRule type="expression" dxfId="1374" priority="1563">
      <formula>ISERROR($D32)</formula>
    </cfRule>
  </conditionalFormatting>
  <conditionalFormatting sqref="C32">
    <cfRule type="expression" dxfId="1373" priority="1562">
      <formula>ISERROR($D32)</formula>
    </cfRule>
  </conditionalFormatting>
  <conditionalFormatting sqref="C32">
    <cfRule type="expression" dxfId="1372" priority="1561">
      <formula>ISERROR($D32)</formula>
    </cfRule>
  </conditionalFormatting>
  <conditionalFormatting sqref="C32">
    <cfRule type="expression" dxfId="1371" priority="1560">
      <formula>ISERROR($D32)</formula>
    </cfRule>
  </conditionalFormatting>
  <conditionalFormatting sqref="C32">
    <cfRule type="expression" dxfId="1370" priority="1559">
      <formula>ISERROR($D32)</formula>
    </cfRule>
  </conditionalFormatting>
  <conditionalFormatting sqref="C32">
    <cfRule type="expression" dxfId="1369" priority="1558">
      <formula>ISERROR($D32)</formula>
    </cfRule>
  </conditionalFormatting>
  <conditionalFormatting sqref="C32">
    <cfRule type="expression" dxfId="1368" priority="1557">
      <formula>ISERROR($D32)</formula>
    </cfRule>
  </conditionalFormatting>
  <conditionalFormatting sqref="C32">
    <cfRule type="expression" dxfId="1367" priority="1556">
      <formula>ISERROR($D32)</formula>
    </cfRule>
  </conditionalFormatting>
  <conditionalFormatting sqref="C32">
    <cfRule type="expression" dxfId="1366" priority="1554">
      <formula>ISERROR($D32)</formula>
    </cfRule>
  </conditionalFormatting>
  <conditionalFormatting sqref="C32">
    <cfRule type="expression" dxfId="1365" priority="1553">
      <formula>ISERROR($D32)</formula>
    </cfRule>
  </conditionalFormatting>
  <conditionalFormatting sqref="C32">
    <cfRule type="expression" dxfId="1364" priority="1552">
      <formula>ISERROR($D32)</formula>
    </cfRule>
  </conditionalFormatting>
  <conditionalFormatting sqref="C32">
    <cfRule type="expression" dxfId="1363" priority="1551">
      <formula>ISERROR($D32)</formula>
    </cfRule>
  </conditionalFormatting>
  <conditionalFormatting sqref="C32">
    <cfRule type="expression" dxfId="1362" priority="1550">
      <formula>ISERROR($D32)</formula>
    </cfRule>
  </conditionalFormatting>
  <conditionalFormatting sqref="C32">
    <cfRule type="expression" dxfId="1361" priority="1549">
      <formula>ISERROR($D32)</formula>
    </cfRule>
  </conditionalFormatting>
  <conditionalFormatting sqref="C32">
    <cfRule type="expression" dxfId="1360" priority="1548">
      <formula>ISERROR($D32)</formula>
    </cfRule>
  </conditionalFormatting>
  <conditionalFormatting sqref="C32">
    <cfRule type="expression" dxfId="1359" priority="1546">
      <formula>ISERROR($D32)</formula>
    </cfRule>
  </conditionalFormatting>
  <conditionalFormatting sqref="C32">
    <cfRule type="expression" dxfId="1358" priority="1545">
      <formula>ISERROR($D32)</formula>
    </cfRule>
  </conditionalFormatting>
  <conditionalFormatting sqref="C32">
    <cfRule type="expression" dxfId="1357" priority="1544">
      <formula>ISERROR($D32)</formula>
    </cfRule>
  </conditionalFormatting>
  <conditionalFormatting sqref="C32">
    <cfRule type="expression" dxfId="1356" priority="1543">
      <formula>ISERROR($D32)</formula>
    </cfRule>
  </conditionalFormatting>
  <conditionalFormatting sqref="C32">
    <cfRule type="expression" dxfId="1355" priority="1542">
      <formula>ISERROR($D32)</formula>
    </cfRule>
  </conditionalFormatting>
  <conditionalFormatting sqref="C32">
    <cfRule type="expression" dxfId="1354" priority="1541">
      <formula>ISERROR($D32)</formula>
    </cfRule>
  </conditionalFormatting>
  <conditionalFormatting sqref="C32">
    <cfRule type="expression" dxfId="1353" priority="1539">
      <formula>ISERROR($D32)</formula>
    </cfRule>
  </conditionalFormatting>
  <conditionalFormatting sqref="C32">
    <cfRule type="expression" dxfId="1352" priority="1538">
      <formula>ISERROR($D32)</formula>
    </cfRule>
  </conditionalFormatting>
  <conditionalFormatting sqref="C32">
    <cfRule type="expression" dxfId="1351" priority="1537">
      <formula>ISERROR($D32)</formula>
    </cfRule>
  </conditionalFormatting>
  <conditionalFormatting sqref="C32">
    <cfRule type="expression" dxfId="1350" priority="1536">
      <formula>ISERROR($D32)</formula>
    </cfRule>
  </conditionalFormatting>
  <conditionalFormatting sqref="C32">
    <cfRule type="expression" dxfId="1349" priority="1535">
      <formula>ISERROR($D32)</formula>
    </cfRule>
  </conditionalFormatting>
  <conditionalFormatting sqref="C32">
    <cfRule type="expression" dxfId="1348" priority="1533">
      <formula>ISERROR($D32)</formula>
    </cfRule>
  </conditionalFormatting>
  <conditionalFormatting sqref="C32">
    <cfRule type="expression" dxfId="1347" priority="1532">
      <formula>ISERROR($D32)</formula>
    </cfRule>
  </conditionalFormatting>
  <conditionalFormatting sqref="C32">
    <cfRule type="expression" dxfId="1346" priority="1531">
      <formula>ISERROR($D32)</formula>
    </cfRule>
  </conditionalFormatting>
  <conditionalFormatting sqref="C32">
    <cfRule type="expression" dxfId="1345" priority="1530">
      <formula>ISERROR($D32)</formula>
    </cfRule>
  </conditionalFormatting>
  <conditionalFormatting sqref="C32">
    <cfRule type="expression" dxfId="1344" priority="1528">
      <formula>ISERROR($D32)</formula>
    </cfRule>
  </conditionalFormatting>
  <conditionalFormatting sqref="C32">
    <cfRule type="expression" dxfId="1343" priority="1527">
      <formula>ISERROR($D32)</formula>
    </cfRule>
  </conditionalFormatting>
  <conditionalFormatting sqref="C32">
    <cfRule type="expression" dxfId="1342" priority="1526">
      <formula>ISERROR($D32)</formula>
    </cfRule>
  </conditionalFormatting>
  <conditionalFormatting sqref="C32">
    <cfRule type="expression" dxfId="1341" priority="1525">
      <formula>ISERROR($D32)</formula>
    </cfRule>
  </conditionalFormatting>
  <conditionalFormatting sqref="C32">
    <cfRule type="expression" dxfId="1340" priority="1524">
      <formula>ISERROR($D32)</formula>
    </cfRule>
  </conditionalFormatting>
  <conditionalFormatting sqref="C32">
    <cfRule type="expression" dxfId="1339" priority="1523">
      <formula>ISERROR($D32)</formula>
    </cfRule>
  </conditionalFormatting>
  <conditionalFormatting sqref="C32">
    <cfRule type="expression" dxfId="1338" priority="1521">
      <formula>ISERROR($D32)</formula>
    </cfRule>
  </conditionalFormatting>
  <conditionalFormatting sqref="C32">
    <cfRule type="expression" dxfId="1337" priority="1520">
      <formula>ISERROR($D32)</formula>
    </cfRule>
  </conditionalFormatting>
  <conditionalFormatting sqref="C32">
    <cfRule type="expression" dxfId="1336" priority="1519">
      <formula>ISERROR($D32)</formula>
    </cfRule>
  </conditionalFormatting>
  <conditionalFormatting sqref="C32">
    <cfRule type="expression" dxfId="1335" priority="1518">
      <formula>ISERROR($D32)</formula>
    </cfRule>
  </conditionalFormatting>
  <conditionalFormatting sqref="C32">
    <cfRule type="expression" dxfId="1334" priority="1517">
      <formula>ISERROR($D32)</formula>
    </cfRule>
  </conditionalFormatting>
  <conditionalFormatting sqref="C32">
    <cfRule type="expression" dxfId="1333" priority="1515">
      <formula>ISERROR($D32)</formula>
    </cfRule>
  </conditionalFormatting>
  <conditionalFormatting sqref="C32">
    <cfRule type="expression" dxfId="1332" priority="1514">
      <formula>ISERROR($D32)</formula>
    </cfRule>
  </conditionalFormatting>
  <conditionalFormatting sqref="C32">
    <cfRule type="expression" dxfId="1331" priority="1513">
      <formula>ISERROR($D32)</formula>
    </cfRule>
  </conditionalFormatting>
  <conditionalFormatting sqref="C32">
    <cfRule type="expression" dxfId="1330" priority="1512">
      <formula>ISERROR($D32)</formula>
    </cfRule>
  </conditionalFormatting>
  <conditionalFormatting sqref="C32">
    <cfRule type="expression" dxfId="1329" priority="1510">
      <formula>ISERROR($D32)</formula>
    </cfRule>
  </conditionalFormatting>
  <conditionalFormatting sqref="C32">
    <cfRule type="expression" dxfId="1328" priority="1509">
      <formula>ISERROR($D32)</formula>
    </cfRule>
  </conditionalFormatting>
  <conditionalFormatting sqref="C32">
    <cfRule type="expression" dxfId="1327" priority="1508">
      <formula>ISERROR($D32)</formula>
    </cfRule>
  </conditionalFormatting>
  <conditionalFormatting sqref="C32">
    <cfRule type="expression" dxfId="1326" priority="1507">
      <formula>ISERROR($D32)</formula>
    </cfRule>
  </conditionalFormatting>
  <conditionalFormatting sqref="C32">
    <cfRule type="expression" dxfId="1325" priority="1506">
      <formula>ISERROR($D32)</formula>
    </cfRule>
  </conditionalFormatting>
  <conditionalFormatting sqref="C32">
    <cfRule type="expression" dxfId="1324" priority="1505">
      <formula>ISERROR($D32)</formula>
    </cfRule>
  </conditionalFormatting>
  <conditionalFormatting sqref="C32">
    <cfRule type="expression" dxfId="1323" priority="1504">
      <formula>ISERROR($D32)</formula>
    </cfRule>
  </conditionalFormatting>
  <conditionalFormatting sqref="C32">
    <cfRule type="expression" dxfId="1322" priority="1503">
      <formula>ISERROR($D32)</formula>
    </cfRule>
  </conditionalFormatting>
  <conditionalFormatting sqref="C32">
    <cfRule type="expression" dxfId="1321" priority="1501">
      <formula>ISERROR($D32)</formula>
    </cfRule>
  </conditionalFormatting>
  <conditionalFormatting sqref="C32">
    <cfRule type="expression" dxfId="1320" priority="1500">
      <formula>ISERROR($D32)</formula>
    </cfRule>
  </conditionalFormatting>
  <conditionalFormatting sqref="C32">
    <cfRule type="expression" dxfId="1319" priority="1499">
      <formula>ISERROR($D32)</formula>
    </cfRule>
  </conditionalFormatting>
  <conditionalFormatting sqref="C32">
    <cfRule type="expression" dxfId="1318" priority="1498">
      <formula>ISERROR($D32)</formula>
    </cfRule>
  </conditionalFormatting>
  <conditionalFormatting sqref="C32">
    <cfRule type="expression" dxfId="1317" priority="1497">
      <formula>ISERROR($D32)</formula>
    </cfRule>
  </conditionalFormatting>
  <conditionalFormatting sqref="C32">
    <cfRule type="expression" dxfId="1316" priority="1496">
      <formula>ISERROR($D32)</formula>
    </cfRule>
  </conditionalFormatting>
  <conditionalFormatting sqref="C32">
    <cfRule type="expression" dxfId="1315" priority="1495">
      <formula>ISERROR($D32)</formula>
    </cfRule>
  </conditionalFormatting>
  <conditionalFormatting sqref="C32">
    <cfRule type="expression" dxfId="1314" priority="1493">
      <formula>ISERROR($D32)</formula>
    </cfRule>
  </conditionalFormatting>
  <conditionalFormatting sqref="C32">
    <cfRule type="expression" dxfId="1313" priority="1492">
      <formula>ISERROR($D32)</formula>
    </cfRule>
  </conditionalFormatting>
  <conditionalFormatting sqref="C32">
    <cfRule type="expression" dxfId="1312" priority="1491">
      <formula>ISERROR($D32)</formula>
    </cfRule>
  </conditionalFormatting>
  <conditionalFormatting sqref="C32">
    <cfRule type="expression" dxfId="1311" priority="1490">
      <formula>ISERROR($D32)</formula>
    </cfRule>
  </conditionalFormatting>
  <conditionalFormatting sqref="C32">
    <cfRule type="expression" dxfId="1310" priority="1489">
      <formula>ISERROR($D32)</formula>
    </cfRule>
  </conditionalFormatting>
  <conditionalFormatting sqref="C32">
    <cfRule type="expression" dxfId="1309" priority="1488">
      <formula>ISERROR($D32)</formula>
    </cfRule>
  </conditionalFormatting>
  <conditionalFormatting sqref="C32">
    <cfRule type="expression" dxfId="1308" priority="1486">
      <formula>ISERROR($D32)</formula>
    </cfRule>
  </conditionalFormatting>
  <conditionalFormatting sqref="C32">
    <cfRule type="expression" dxfId="1307" priority="1485">
      <formula>ISERROR($D32)</formula>
    </cfRule>
  </conditionalFormatting>
  <conditionalFormatting sqref="C32">
    <cfRule type="expression" dxfId="1306" priority="1484">
      <formula>ISERROR($D32)</formula>
    </cfRule>
  </conditionalFormatting>
  <conditionalFormatting sqref="C32">
    <cfRule type="expression" dxfId="1305" priority="1483">
      <formula>ISERROR($D32)</formula>
    </cfRule>
  </conditionalFormatting>
  <conditionalFormatting sqref="C32">
    <cfRule type="expression" dxfId="1304" priority="1482">
      <formula>ISERROR($D32)</formula>
    </cfRule>
  </conditionalFormatting>
  <conditionalFormatting sqref="C32">
    <cfRule type="expression" dxfId="1303" priority="1480">
      <formula>ISERROR($D32)</formula>
    </cfRule>
  </conditionalFormatting>
  <conditionalFormatting sqref="C32">
    <cfRule type="expression" dxfId="1302" priority="1479">
      <formula>ISERROR($D32)</formula>
    </cfRule>
  </conditionalFormatting>
  <conditionalFormatting sqref="C32">
    <cfRule type="expression" dxfId="1301" priority="1478">
      <formula>ISERROR($D32)</formula>
    </cfRule>
  </conditionalFormatting>
  <conditionalFormatting sqref="C32">
    <cfRule type="expression" dxfId="1300" priority="1477">
      <formula>ISERROR($D32)</formula>
    </cfRule>
  </conditionalFormatting>
  <conditionalFormatting sqref="C32">
    <cfRule type="expression" dxfId="1299" priority="1475">
      <formula>ISERROR($D32)</formula>
    </cfRule>
  </conditionalFormatting>
  <conditionalFormatting sqref="C32">
    <cfRule type="expression" dxfId="1298" priority="1474">
      <formula>ISERROR($D32)</formula>
    </cfRule>
  </conditionalFormatting>
  <conditionalFormatting sqref="C32">
    <cfRule type="expression" dxfId="1297" priority="1473">
      <formula>ISERROR($D32)</formula>
    </cfRule>
  </conditionalFormatting>
  <conditionalFormatting sqref="C32">
    <cfRule type="expression" dxfId="1296" priority="1472">
      <formula>ISERROR($D32)</formula>
    </cfRule>
  </conditionalFormatting>
  <conditionalFormatting sqref="C32">
    <cfRule type="expression" dxfId="1295" priority="1471">
      <formula>ISERROR($D32)</formula>
    </cfRule>
  </conditionalFormatting>
  <conditionalFormatting sqref="C32">
    <cfRule type="expression" dxfId="1294" priority="1470">
      <formula>ISERROR($D32)</formula>
    </cfRule>
  </conditionalFormatting>
  <conditionalFormatting sqref="C32">
    <cfRule type="expression" dxfId="1293" priority="1468">
      <formula>ISERROR($D32)</formula>
    </cfRule>
  </conditionalFormatting>
  <conditionalFormatting sqref="C32">
    <cfRule type="expression" dxfId="1292" priority="1467">
      <formula>ISERROR($D32)</formula>
    </cfRule>
  </conditionalFormatting>
  <conditionalFormatting sqref="C32">
    <cfRule type="expression" dxfId="1291" priority="1466">
      <formula>ISERROR($D32)</formula>
    </cfRule>
  </conditionalFormatting>
  <conditionalFormatting sqref="C32">
    <cfRule type="expression" dxfId="1290" priority="1465">
      <formula>ISERROR($D32)</formula>
    </cfRule>
  </conditionalFormatting>
  <conditionalFormatting sqref="C32">
    <cfRule type="expression" dxfId="1289" priority="1464">
      <formula>ISERROR($D32)</formula>
    </cfRule>
  </conditionalFormatting>
  <conditionalFormatting sqref="C32">
    <cfRule type="expression" dxfId="1288" priority="1462">
      <formula>ISERROR($D32)</formula>
    </cfRule>
  </conditionalFormatting>
  <conditionalFormatting sqref="C32">
    <cfRule type="expression" dxfId="1287" priority="1461">
      <formula>ISERROR($D32)</formula>
    </cfRule>
  </conditionalFormatting>
  <conditionalFormatting sqref="C32">
    <cfRule type="expression" dxfId="1286" priority="1460">
      <formula>ISERROR($D32)</formula>
    </cfRule>
  </conditionalFormatting>
  <conditionalFormatting sqref="C32">
    <cfRule type="expression" dxfId="1285" priority="1459">
      <formula>ISERROR($D32)</formula>
    </cfRule>
  </conditionalFormatting>
  <conditionalFormatting sqref="C32">
    <cfRule type="expression" dxfId="1284" priority="1457">
      <formula>ISERROR($D32)</formula>
    </cfRule>
  </conditionalFormatting>
  <conditionalFormatting sqref="C32">
    <cfRule type="expression" dxfId="1283" priority="1456">
      <formula>ISERROR($D32)</formula>
    </cfRule>
  </conditionalFormatting>
  <conditionalFormatting sqref="C32">
    <cfRule type="expression" dxfId="1282" priority="1455">
      <formula>ISERROR($D32)</formula>
    </cfRule>
  </conditionalFormatting>
  <conditionalFormatting sqref="C32">
    <cfRule type="expression" dxfId="1281" priority="1454">
      <formula>ISERROR($D32)</formula>
    </cfRule>
  </conditionalFormatting>
  <conditionalFormatting sqref="C32">
    <cfRule type="expression" dxfId="1280" priority="1453">
      <formula>ISERROR($D32)</formula>
    </cfRule>
  </conditionalFormatting>
  <conditionalFormatting sqref="C32">
    <cfRule type="expression" dxfId="1279" priority="1452">
      <formula>ISERROR($D32)</formula>
    </cfRule>
  </conditionalFormatting>
  <conditionalFormatting sqref="C32">
    <cfRule type="expression" dxfId="1278" priority="1451">
      <formula>ISERROR($D32)</formula>
    </cfRule>
  </conditionalFormatting>
  <conditionalFormatting sqref="C32">
    <cfRule type="expression" dxfId="1277" priority="1450">
      <formula>ISERROR($D32)</formula>
    </cfRule>
  </conditionalFormatting>
  <conditionalFormatting sqref="C32">
    <cfRule type="expression" dxfId="1276" priority="1449">
      <formula>ISERROR($D32)</formula>
    </cfRule>
  </conditionalFormatting>
  <conditionalFormatting sqref="C32">
    <cfRule type="expression" dxfId="1275" priority="1447">
      <formula>ISERROR($D32)</formula>
    </cfRule>
  </conditionalFormatting>
  <conditionalFormatting sqref="C32">
    <cfRule type="expression" dxfId="1274" priority="1446">
      <formula>ISERROR($D32)</formula>
    </cfRule>
  </conditionalFormatting>
  <conditionalFormatting sqref="C32">
    <cfRule type="expression" dxfId="1273" priority="1445">
      <formula>ISERROR($D32)</formula>
    </cfRule>
  </conditionalFormatting>
  <conditionalFormatting sqref="C32">
    <cfRule type="expression" dxfId="1272" priority="1444">
      <formula>ISERROR($D32)</formula>
    </cfRule>
  </conditionalFormatting>
  <conditionalFormatting sqref="C32">
    <cfRule type="expression" dxfId="1271" priority="1443">
      <formula>ISERROR($D32)</formula>
    </cfRule>
  </conditionalFormatting>
  <conditionalFormatting sqref="C32">
    <cfRule type="expression" dxfId="1270" priority="1442">
      <formula>ISERROR($D32)</formula>
    </cfRule>
  </conditionalFormatting>
  <conditionalFormatting sqref="C32">
    <cfRule type="expression" dxfId="1269" priority="1441">
      <formula>ISERROR($D32)</formula>
    </cfRule>
  </conditionalFormatting>
  <conditionalFormatting sqref="C32">
    <cfRule type="expression" dxfId="1268" priority="1440">
      <formula>ISERROR($D32)</formula>
    </cfRule>
  </conditionalFormatting>
  <conditionalFormatting sqref="C32">
    <cfRule type="expression" dxfId="1267" priority="1438">
      <formula>ISERROR($D32)</formula>
    </cfRule>
  </conditionalFormatting>
  <conditionalFormatting sqref="C32">
    <cfRule type="expression" dxfId="1266" priority="1437">
      <formula>ISERROR($D32)</formula>
    </cfRule>
  </conditionalFormatting>
  <conditionalFormatting sqref="C32">
    <cfRule type="expression" dxfId="1265" priority="1436">
      <formula>ISERROR($D32)</formula>
    </cfRule>
  </conditionalFormatting>
  <conditionalFormatting sqref="C32">
    <cfRule type="expression" dxfId="1264" priority="1435">
      <formula>ISERROR($D32)</formula>
    </cfRule>
  </conditionalFormatting>
  <conditionalFormatting sqref="C32">
    <cfRule type="expression" dxfId="1263" priority="1434">
      <formula>ISERROR($D32)</formula>
    </cfRule>
  </conditionalFormatting>
  <conditionalFormatting sqref="C32">
    <cfRule type="expression" dxfId="1262" priority="1433">
      <formula>ISERROR($D32)</formula>
    </cfRule>
  </conditionalFormatting>
  <conditionalFormatting sqref="C32">
    <cfRule type="expression" dxfId="1261" priority="1432">
      <formula>ISERROR($D32)</formula>
    </cfRule>
  </conditionalFormatting>
  <conditionalFormatting sqref="C32">
    <cfRule type="expression" dxfId="1260" priority="1430">
      <formula>ISERROR($D32)</formula>
    </cfRule>
  </conditionalFormatting>
  <conditionalFormatting sqref="C32">
    <cfRule type="expression" dxfId="1259" priority="1429">
      <formula>ISERROR($D32)</formula>
    </cfRule>
  </conditionalFormatting>
  <conditionalFormatting sqref="C32">
    <cfRule type="expression" dxfId="1258" priority="1428">
      <formula>ISERROR($D32)</formula>
    </cfRule>
  </conditionalFormatting>
  <conditionalFormatting sqref="C32">
    <cfRule type="expression" dxfId="1257" priority="1427">
      <formula>ISERROR($D32)</formula>
    </cfRule>
  </conditionalFormatting>
  <conditionalFormatting sqref="C32">
    <cfRule type="expression" dxfId="1256" priority="1426">
      <formula>ISERROR($D32)</formula>
    </cfRule>
  </conditionalFormatting>
  <conditionalFormatting sqref="C32">
    <cfRule type="expression" dxfId="1255" priority="1425">
      <formula>ISERROR($D32)</formula>
    </cfRule>
  </conditionalFormatting>
  <conditionalFormatting sqref="C32">
    <cfRule type="expression" dxfId="1254" priority="1423">
      <formula>ISERROR($D32)</formula>
    </cfRule>
  </conditionalFormatting>
  <conditionalFormatting sqref="C32">
    <cfRule type="expression" dxfId="1253" priority="1422">
      <formula>ISERROR($D32)</formula>
    </cfRule>
  </conditionalFormatting>
  <conditionalFormatting sqref="C32">
    <cfRule type="expression" dxfId="1252" priority="1421">
      <formula>ISERROR($D32)</formula>
    </cfRule>
  </conditionalFormatting>
  <conditionalFormatting sqref="C32">
    <cfRule type="expression" dxfId="1251" priority="1420">
      <formula>ISERROR($D32)</formula>
    </cfRule>
  </conditionalFormatting>
  <conditionalFormatting sqref="C32">
    <cfRule type="expression" dxfId="1250" priority="1419">
      <formula>ISERROR($D32)</formula>
    </cfRule>
  </conditionalFormatting>
  <conditionalFormatting sqref="C32">
    <cfRule type="expression" dxfId="1249" priority="1417">
      <formula>ISERROR($D32)</formula>
    </cfRule>
  </conditionalFormatting>
  <conditionalFormatting sqref="C32">
    <cfRule type="expression" dxfId="1248" priority="1416">
      <formula>ISERROR($D32)</formula>
    </cfRule>
  </conditionalFormatting>
  <conditionalFormatting sqref="C32">
    <cfRule type="expression" dxfId="1247" priority="1415">
      <formula>ISERROR($D32)</formula>
    </cfRule>
  </conditionalFormatting>
  <conditionalFormatting sqref="C32">
    <cfRule type="expression" dxfId="1246" priority="1414">
      <formula>ISERROR($D32)</formula>
    </cfRule>
  </conditionalFormatting>
  <conditionalFormatting sqref="C32">
    <cfRule type="expression" dxfId="1245" priority="1412">
      <formula>ISERROR($D32)</formula>
    </cfRule>
  </conditionalFormatting>
  <conditionalFormatting sqref="C32">
    <cfRule type="expression" dxfId="1244" priority="1411">
      <formula>ISERROR($D32)</formula>
    </cfRule>
  </conditionalFormatting>
  <conditionalFormatting sqref="C32">
    <cfRule type="expression" dxfId="1243" priority="1410">
      <formula>ISERROR($D32)</formula>
    </cfRule>
  </conditionalFormatting>
  <conditionalFormatting sqref="C32">
    <cfRule type="expression" dxfId="1242" priority="1409">
      <formula>ISERROR($D32)</formula>
    </cfRule>
  </conditionalFormatting>
  <conditionalFormatting sqref="C32">
    <cfRule type="expression" dxfId="1241" priority="1408">
      <formula>ISERROR($D32)</formula>
    </cfRule>
  </conditionalFormatting>
  <conditionalFormatting sqref="C32">
    <cfRule type="expression" dxfId="1240" priority="1407">
      <formula>ISERROR($D32)</formula>
    </cfRule>
  </conditionalFormatting>
  <conditionalFormatting sqref="C32">
    <cfRule type="expression" dxfId="1239" priority="1405">
      <formula>ISERROR($D32)</formula>
    </cfRule>
  </conditionalFormatting>
  <conditionalFormatting sqref="C32">
    <cfRule type="expression" dxfId="1238" priority="1404">
      <formula>ISERROR($D32)</formula>
    </cfRule>
  </conditionalFormatting>
  <conditionalFormatting sqref="C32">
    <cfRule type="expression" dxfId="1237" priority="1403">
      <formula>ISERROR($D32)</formula>
    </cfRule>
  </conditionalFormatting>
  <conditionalFormatting sqref="C32">
    <cfRule type="expression" dxfId="1236" priority="1402">
      <formula>ISERROR($D32)</formula>
    </cfRule>
  </conditionalFormatting>
  <conditionalFormatting sqref="C32">
    <cfRule type="expression" dxfId="1235" priority="1401">
      <formula>ISERROR($D32)</formula>
    </cfRule>
  </conditionalFormatting>
  <conditionalFormatting sqref="C32">
    <cfRule type="expression" dxfId="1234" priority="1399">
      <formula>ISERROR($D32)</formula>
    </cfRule>
  </conditionalFormatting>
  <conditionalFormatting sqref="C32">
    <cfRule type="expression" dxfId="1233" priority="1398">
      <formula>ISERROR($D32)</formula>
    </cfRule>
  </conditionalFormatting>
  <conditionalFormatting sqref="C32">
    <cfRule type="expression" dxfId="1232" priority="1397">
      <formula>ISERROR($D32)</formula>
    </cfRule>
  </conditionalFormatting>
  <conditionalFormatting sqref="C32">
    <cfRule type="expression" dxfId="1231" priority="1396">
      <formula>ISERROR($D32)</formula>
    </cfRule>
  </conditionalFormatting>
  <conditionalFormatting sqref="C32">
    <cfRule type="expression" dxfId="1230" priority="1394">
      <formula>ISERROR($D32)</formula>
    </cfRule>
  </conditionalFormatting>
  <conditionalFormatting sqref="C32">
    <cfRule type="expression" dxfId="1229" priority="1393">
      <formula>ISERROR($D32)</formula>
    </cfRule>
  </conditionalFormatting>
  <conditionalFormatting sqref="C32">
    <cfRule type="expression" dxfId="1228" priority="1392">
      <formula>ISERROR($D32)</formula>
    </cfRule>
  </conditionalFormatting>
  <conditionalFormatting sqref="C32">
    <cfRule type="expression" dxfId="1227" priority="1391">
      <formula>ISERROR($D32)</formula>
    </cfRule>
  </conditionalFormatting>
  <conditionalFormatting sqref="C32">
    <cfRule type="expression" dxfId="1226" priority="1390">
      <formula>ISERROR($D32)</formula>
    </cfRule>
  </conditionalFormatting>
  <conditionalFormatting sqref="C32">
    <cfRule type="expression" dxfId="1225" priority="1389">
      <formula>ISERROR($D32)</formula>
    </cfRule>
  </conditionalFormatting>
  <conditionalFormatting sqref="C32">
    <cfRule type="expression" dxfId="1224" priority="1388">
      <formula>ISERROR($D32)</formula>
    </cfRule>
  </conditionalFormatting>
  <conditionalFormatting sqref="C32">
    <cfRule type="expression" dxfId="1223" priority="1387">
      <formula>ISERROR($D32)</formula>
    </cfRule>
  </conditionalFormatting>
  <conditionalFormatting sqref="C32">
    <cfRule type="expression" dxfId="1222" priority="1385">
      <formula>ISERROR($D32)</formula>
    </cfRule>
  </conditionalFormatting>
  <conditionalFormatting sqref="C32">
    <cfRule type="expression" dxfId="1221" priority="1384">
      <formula>ISERROR($D32)</formula>
    </cfRule>
  </conditionalFormatting>
  <conditionalFormatting sqref="C32">
    <cfRule type="expression" dxfId="1220" priority="1383">
      <formula>ISERROR($D32)</formula>
    </cfRule>
  </conditionalFormatting>
  <conditionalFormatting sqref="C32">
    <cfRule type="expression" dxfId="1219" priority="1382">
      <formula>ISERROR($D32)</formula>
    </cfRule>
  </conditionalFormatting>
  <conditionalFormatting sqref="C32">
    <cfRule type="expression" dxfId="1218" priority="1381">
      <formula>ISERROR($D32)</formula>
    </cfRule>
  </conditionalFormatting>
  <conditionalFormatting sqref="C32">
    <cfRule type="expression" dxfId="1217" priority="1380">
      <formula>ISERROR($D32)</formula>
    </cfRule>
  </conditionalFormatting>
  <conditionalFormatting sqref="C32">
    <cfRule type="expression" dxfId="1216" priority="1379">
      <formula>ISERROR($D32)</formula>
    </cfRule>
  </conditionalFormatting>
  <conditionalFormatting sqref="C32">
    <cfRule type="expression" dxfId="1215" priority="1377">
      <formula>ISERROR($D32)</formula>
    </cfRule>
  </conditionalFormatting>
  <conditionalFormatting sqref="C32">
    <cfRule type="expression" dxfId="1214" priority="1376">
      <formula>ISERROR($D32)</formula>
    </cfRule>
  </conditionalFormatting>
  <conditionalFormatting sqref="C32">
    <cfRule type="expression" dxfId="1213" priority="1375">
      <formula>ISERROR($D32)</formula>
    </cfRule>
  </conditionalFormatting>
  <conditionalFormatting sqref="C32">
    <cfRule type="expression" dxfId="1212" priority="1374">
      <formula>ISERROR($D32)</formula>
    </cfRule>
  </conditionalFormatting>
  <conditionalFormatting sqref="C32">
    <cfRule type="expression" dxfId="1211" priority="1373">
      <formula>ISERROR($D32)</formula>
    </cfRule>
  </conditionalFormatting>
  <conditionalFormatting sqref="C32">
    <cfRule type="expression" dxfId="1210" priority="1372">
      <formula>ISERROR($D32)</formula>
    </cfRule>
  </conditionalFormatting>
  <conditionalFormatting sqref="C32">
    <cfRule type="expression" dxfId="1209" priority="1370">
      <formula>ISERROR($D32)</formula>
    </cfRule>
  </conditionalFormatting>
  <conditionalFormatting sqref="C32">
    <cfRule type="expression" dxfId="1208" priority="1369">
      <formula>ISERROR($D32)</formula>
    </cfRule>
  </conditionalFormatting>
  <conditionalFormatting sqref="C32">
    <cfRule type="expression" dxfId="1207" priority="1368">
      <formula>ISERROR($D32)</formula>
    </cfRule>
  </conditionalFormatting>
  <conditionalFormatting sqref="C32">
    <cfRule type="expression" dxfId="1206" priority="1367">
      <formula>ISERROR($D32)</formula>
    </cfRule>
  </conditionalFormatting>
  <conditionalFormatting sqref="C32">
    <cfRule type="expression" dxfId="1205" priority="1366">
      <formula>ISERROR($D32)</formula>
    </cfRule>
  </conditionalFormatting>
  <conditionalFormatting sqref="C32">
    <cfRule type="expression" dxfId="1204" priority="1364">
      <formula>ISERROR($D32)</formula>
    </cfRule>
  </conditionalFormatting>
  <conditionalFormatting sqref="C32">
    <cfRule type="expression" dxfId="1203" priority="1363">
      <formula>ISERROR($D32)</formula>
    </cfRule>
  </conditionalFormatting>
  <conditionalFormatting sqref="C32">
    <cfRule type="expression" dxfId="1202" priority="1362">
      <formula>ISERROR($D32)</formula>
    </cfRule>
  </conditionalFormatting>
  <conditionalFormatting sqref="C32">
    <cfRule type="expression" dxfId="1201" priority="1361">
      <formula>ISERROR($D32)</formula>
    </cfRule>
  </conditionalFormatting>
  <conditionalFormatting sqref="C32">
    <cfRule type="expression" dxfId="1200" priority="1359">
      <formula>ISERROR($D32)</formula>
    </cfRule>
  </conditionalFormatting>
  <conditionalFormatting sqref="C32">
    <cfRule type="expression" dxfId="1199" priority="1358">
      <formula>ISERROR($D32)</formula>
    </cfRule>
  </conditionalFormatting>
  <conditionalFormatting sqref="C32">
    <cfRule type="expression" dxfId="1198" priority="1357">
      <formula>ISERROR($D32)</formula>
    </cfRule>
  </conditionalFormatting>
  <conditionalFormatting sqref="C32">
    <cfRule type="expression" dxfId="1197" priority="1356">
      <formula>ISERROR($D32)</formula>
    </cfRule>
  </conditionalFormatting>
  <conditionalFormatting sqref="C32">
    <cfRule type="expression" dxfId="1196" priority="1355">
      <formula>ISERROR($D32)</formula>
    </cfRule>
  </conditionalFormatting>
  <conditionalFormatting sqref="C32">
    <cfRule type="expression" dxfId="1195" priority="1354">
      <formula>ISERROR($D32)</formula>
    </cfRule>
  </conditionalFormatting>
  <conditionalFormatting sqref="C32">
    <cfRule type="expression" dxfId="1194" priority="1352">
      <formula>ISERROR($D32)</formula>
    </cfRule>
  </conditionalFormatting>
  <conditionalFormatting sqref="C32">
    <cfRule type="expression" dxfId="1193" priority="1351">
      <formula>ISERROR($D32)</formula>
    </cfRule>
  </conditionalFormatting>
  <conditionalFormatting sqref="C32">
    <cfRule type="expression" dxfId="1192" priority="1350">
      <formula>ISERROR($D32)</formula>
    </cfRule>
  </conditionalFormatting>
  <conditionalFormatting sqref="C32">
    <cfRule type="expression" dxfId="1191" priority="1349">
      <formula>ISERROR($D32)</formula>
    </cfRule>
  </conditionalFormatting>
  <conditionalFormatting sqref="C32">
    <cfRule type="expression" dxfId="1190" priority="1348">
      <formula>ISERROR($D32)</formula>
    </cfRule>
  </conditionalFormatting>
  <conditionalFormatting sqref="C32">
    <cfRule type="expression" dxfId="1189" priority="1346">
      <formula>ISERROR($D32)</formula>
    </cfRule>
  </conditionalFormatting>
  <conditionalFormatting sqref="C32">
    <cfRule type="expression" dxfId="1188" priority="1345">
      <formula>ISERROR($D32)</formula>
    </cfRule>
  </conditionalFormatting>
  <conditionalFormatting sqref="C32">
    <cfRule type="expression" dxfId="1187" priority="1344">
      <formula>ISERROR($D32)</formula>
    </cfRule>
  </conditionalFormatting>
  <conditionalFormatting sqref="C32">
    <cfRule type="expression" dxfId="1186" priority="1343">
      <formula>ISERROR($D32)</formula>
    </cfRule>
  </conditionalFormatting>
  <conditionalFormatting sqref="C32">
    <cfRule type="expression" dxfId="1185" priority="1341">
      <formula>ISERROR($D32)</formula>
    </cfRule>
  </conditionalFormatting>
  <conditionalFormatting sqref="C32">
    <cfRule type="expression" dxfId="1184" priority="1340">
      <formula>ISERROR($D32)</formula>
    </cfRule>
  </conditionalFormatting>
  <conditionalFormatting sqref="C32">
    <cfRule type="expression" dxfId="1183" priority="1339">
      <formula>ISERROR($D32)</formula>
    </cfRule>
  </conditionalFormatting>
  <conditionalFormatting sqref="C32">
    <cfRule type="expression" dxfId="1182" priority="1338">
      <formula>ISERROR($D32)</formula>
    </cfRule>
  </conditionalFormatting>
  <conditionalFormatting sqref="C32">
    <cfRule type="expression" dxfId="1181" priority="1337">
      <formula>ISERROR($D32)</formula>
    </cfRule>
  </conditionalFormatting>
  <conditionalFormatting sqref="C32">
    <cfRule type="expression" dxfId="1180" priority="1336">
      <formula>ISERROR($D32)</formula>
    </cfRule>
  </conditionalFormatting>
  <conditionalFormatting sqref="C32">
    <cfRule type="expression" dxfId="1179" priority="1335">
      <formula>ISERROR($D32)</formula>
    </cfRule>
  </conditionalFormatting>
  <conditionalFormatting sqref="C32">
    <cfRule type="expression" dxfId="1178" priority="1334">
      <formula>ISERROR($D32)</formula>
    </cfRule>
  </conditionalFormatting>
  <conditionalFormatting sqref="C32">
    <cfRule type="expression" dxfId="1177" priority="1332">
      <formula>ISERROR($D32)</formula>
    </cfRule>
  </conditionalFormatting>
  <conditionalFormatting sqref="C32">
    <cfRule type="expression" dxfId="1176" priority="1331">
      <formula>ISERROR($D32)</formula>
    </cfRule>
  </conditionalFormatting>
  <conditionalFormatting sqref="C32">
    <cfRule type="expression" dxfId="1175" priority="1330">
      <formula>ISERROR($D32)</formula>
    </cfRule>
  </conditionalFormatting>
  <conditionalFormatting sqref="C32">
    <cfRule type="expression" dxfId="1174" priority="1329">
      <formula>ISERROR($D32)</formula>
    </cfRule>
  </conditionalFormatting>
  <conditionalFormatting sqref="C32">
    <cfRule type="expression" dxfId="1173" priority="1328">
      <formula>ISERROR($D32)</formula>
    </cfRule>
  </conditionalFormatting>
  <conditionalFormatting sqref="C32">
    <cfRule type="expression" dxfId="1172" priority="1327">
      <formula>ISERROR($D32)</formula>
    </cfRule>
  </conditionalFormatting>
  <conditionalFormatting sqref="C32">
    <cfRule type="expression" dxfId="1171" priority="1326">
      <formula>ISERROR($D32)</formula>
    </cfRule>
  </conditionalFormatting>
  <conditionalFormatting sqref="C32">
    <cfRule type="expression" dxfId="1170" priority="1324">
      <formula>ISERROR($D32)</formula>
    </cfRule>
  </conditionalFormatting>
  <conditionalFormatting sqref="C32">
    <cfRule type="expression" dxfId="1169" priority="1323">
      <formula>ISERROR($D32)</formula>
    </cfRule>
  </conditionalFormatting>
  <conditionalFormatting sqref="C32">
    <cfRule type="expression" dxfId="1168" priority="1322">
      <formula>ISERROR($D32)</formula>
    </cfRule>
  </conditionalFormatting>
  <conditionalFormatting sqref="C32">
    <cfRule type="expression" dxfId="1167" priority="1321">
      <formula>ISERROR($D32)</formula>
    </cfRule>
  </conditionalFormatting>
  <conditionalFormatting sqref="C32">
    <cfRule type="expression" dxfId="1166" priority="1320">
      <formula>ISERROR($D32)</formula>
    </cfRule>
  </conditionalFormatting>
  <conditionalFormatting sqref="C32">
    <cfRule type="expression" dxfId="1165" priority="1319">
      <formula>ISERROR($D32)</formula>
    </cfRule>
  </conditionalFormatting>
  <conditionalFormatting sqref="C32">
    <cfRule type="expression" dxfId="1164" priority="1317">
      <formula>ISERROR($D32)</formula>
    </cfRule>
  </conditionalFormatting>
  <conditionalFormatting sqref="C32">
    <cfRule type="expression" dxfId="1163" priority="1316">
      <formula>ISERROR($D32)</formula>
    </cfRule>
  </conditionalFormatting>
  <conditionalFormatting sqref="C32">
    <cfRule type="expression" dxfId="1162" priority="1315">
      <formula>ISERROR($D32)</formula>
    </cfRule>
  </conditionalFormatting>
  <conditionalFormatting sqref="C32">
    <cfRule type="expression" dxfId="1161" priority="1314">
      <formula>ISERROR($D32)</formula>
    </cfRule>
  </conditionalFormatting>
  <conditionalFormatting sqref="C32">
    <cfRule type="expression" dxfId="1160" priority="1313">
      <formula>ISERROR($D32)</formula>
    </cfRule>
  </conditionalFormatting>
  <conditionalFormatting sqref="C32">
    <cfRule type="expression" dxfId="1159" priority="1311">
      <formula>ISERROR($D32)</formula>
    </cfRule>
  </conditionalFormatting>
  <conditionalFormatting sqref="C32">
    <cfRule type="expression" dxfId="1158" priority="1310">
      <formula>ISERROR($D32)</formula>
    </cfRule>
  </conditionalFormatting>
  <conditionalFormatting sqref="C32">
    <cfRule type="expression" dxfId="1157" priority="1309">
      <formula>ISERROR($D32)</formula>
    </cfRule>
  </conditionalFormatting>
  <conditionalFormatting sqref="C32">
    <cfRule type="expression" dxfId="1156" priority="1308">
      <formula>ISERROR($D32)</formula>
    </cfRule>
  </conditionalFormatting>
  <conditionalFormatting sqref="C32">
    <cfRule type="expression" dxfId="1155" priority="1306">
      <formula>ISERROR($D32)</formula>
    </cfRule>
  </conditionalFormatting>
  <conditionalFormatting sqref="C32">
    <cfRule type="expression" dxfId="1154" priority="1305">
      <formula>ISERROR($D32)</formula>
    </cfRule>
  </conditionalFormatting>
  <conditionalFormatting sqref="C32">
    <cfRule type="expression" dxfId="1153" priority="1304">
      <formula>ISERROR($D32)</formula>
    </cfRule>
  </conditionalFormatting>
  <conditionalFormatting sqref="C32">
    <cfRule type="expression" dxfId="1152" priority="1303">
      <formula>ISERROR($D32)</formula>
    </cfRule>
  </conditionalFormatting>
  <conditionalFormatting sqref="C32">
    <cfRule type="expression" dxfId="1151" priority="1302">
      <formula>ISERROR($D32)</formula>
    </cfRule>
  </conditionalFormatting>
  <conditionalFormatting sqref="C32">
    <cfRule type="expression" dxfId="1150" priority="1301">
      <formula>ISERROR($D32)</formula>
    </cfRule>
  </conditionalFormatting>
  <conditionalFormatting sqref="C32">
    <cfRule type="expression" dxfId="1149" priority="1299">
      <formula>ISERROR($D32)</formula>
    </cfRule>
  </conditionalFormatting>
  <conditionalFormatting sqref="C32">
    <cfRule type="expression" dxfId="1148" priority="1298">
      <formula>ISERROR($D32)</formula>
    </cfRule>
  </conditionalFormatting>
  <conditionalFormatting sqref="C32">
    <cfRule type="expression" dxfId="1147" priority="1297">
      <formula>ISERROR($D32)</formula>
    </cfRule>
  </conditionalFormatting>
  <conditionalFormatting sqref="C32">
    <cfRule type="expression" dxfId="1146" priority="1296">
      <formula>ISERROR($D32)</formula>
    </cfRule>
  </conditionalFormatting>
  <conditionalFormatting sqref="C32">
    <cfRule type="expression" dxfId="1145" priority="1295">
      <formula>ISERROR($D32)</formula>
    </cfRule>
  </conditionalFormatting>
  <conditionalFormatting sqref="C32">
    <cfRule type="expression" dxfId="1144" priority="1293">
      <formula>ISERROR($D32)</formula>
    </cfRule>
  </conditionalFormatting>
  <conditionalFormatting sqref="C32">
    <cfRule type="expression" dxfId="1143" priority="1292">
      <formula>ISERROR($D32)</formula>
    </cfRule>
  </conditionalFormatting>
  <conditionalFormatting sqref="C32">
    <cfRule type="expression" dxfId="1142" priority="1291">
      <formula>ISERROR($D32)</formula>
    </cfRule>
  </conditionalFormatting>
  <conditionalFormatting sqref="C32">
    <cfRule type="expression" dxfId="1141" priority="1290">
      <formula>ISERROR($D32)</formula>
    </cfRule>
  </conditionalFormatting>
  <conditionalFormatting sqref="C32">
    <cfRule type="expression" dxfId="1140" priority="1288">
      <formula>ISERROR($D32)</formula>
    </cfRule>
  </conditionalFormatting>
  <conditionalFormatting sqref="C32">
    <cfRule type="expression" dxfId="1139" priority="1287">
      <formula>ISERROR($D32)</formula>
    </cfRule>
  </conditionalFormatting>
  <conditionalFormatting sqref="C32">
    <cfRule type="expression" dxfId="1138" priority="1286">
      <formula>ISERROR($D32)</formula>
    </cfRule>
  </conditionalFormatting>
  <conditionalFormatting sqref="C32">
    <cfRule type="expression" dxfId="1137" priority="1285">
      <formula>ISERROR($D32)</formula>
    </cfRule>
  </conditionalFormatting>
  <conditionalFormatting sqref="C32">
    <cfRule type="expression" dxfId="1136" priority="1284">
      <formula>ISERROR($D32)</formula>
    </cfRule>
  </conditionalFormatting>
  <conditionalFormatting sqref="C32">
    <cfRule type="expression" dxfId="1135" priority="1283">
      <formula>ISERROR($D32)</formula>
    </cfRule>
  </conditionalFormatting>
  <conditionalFormatting sqref="C32">
    <cfRule type="expression" dxfId="1134" priority="1282">
      <formula>ISERROR($D32)</formula>
    </cfRule>
  </conditionalFormatting>
  <conditionalFormatting sqref="C32">
    <cfRule type="expression" dxfId="1133" priority="1280">
      <formula>ISERROR($D32)</formula>
    </cfRule>
  </conditionalFormatting>
  <conditionalFormatting sqref="C32">
    <cfRule type="expression" dxfId="1132" priority="1279">
      <formula>ISERROR($D32)</formula>
    </cfRule>
  </conditionalFormatting>
  <conditionalFormatting sqref="C32">
    <cfRule type="expression" dxfId="1131" priority="1278">
      <formula>ISERROR($D32)</formula>
    </cfRule>
  </conditionalFormatting>
  <conditionalFormatting sqref="C32">
    <cfRule type="expression" dxfId="1130" priority="1277">
      <formula>ISERROR($D32)</formula>
    </cfRule>
  </conditionalFormatting>
  <conditionalFormatting sqref="C32">
    <cfRule type="expression" dxfId="1129" priority="1276">
      <formula>ISERROR($D32)</formula>
    </cfRule>
  </conditionalFormatting>
  <conditionalFormatting sqref="C32">
    <cfRule type="expression" dxfId="1128" priority="1275">
      <formula>ISERROR($D32)</formula>
    </cfRule>
  </conditionalFormatting>
  <conditionalFormatting sqref="C32">
    <cfRule type="expression" dxfId="1127" priority="1274">
      <formula>ISERROR($D32)</formula>
    </cfRule>
  </conditionalFormatting>
  <conditionalFormatting sqref="C32">
    <cfRule type="expression" dxfId="1126" priority="1273">
      <formula>ISERROR($D32)</formula>
    </cfRule>
  </conditionalFormatting>
  <conditionalFormatting sqref="C32">
    <cfRule type="expression" dxfId="1125" priority="1272">
      <formula>ISERROR($D32)</formula>
    </cfRule>
  </conditionalFormatting>
  <conditionalFormatting sqref="C32">
    <cfRule type="expression" dxfId="1124" priority="1271">
      <formula>ISERROR($D32)</formula>
    </cfRule>
  </conditionalFormatting>
  <conditionalFormatting sqref="C32">
    <cfRule type="expression" dxfId="1123" priority="1270">
      <formula>ISERROR($D32)</formula>
    </cfRule>
  </conditionalFormatting>
  <conditionalFormatting sqref="C32">
    <cfRule type="expression" dxfId="1122" priority="1269">
      <formula>ISERROR($D32)</formula>
    </cfRule>
  </conditionalFormatting>
  <conditionalFormatting sqref="C32">
    <cfRule type="expression" dxfId="1121" priority="1268">
      <formula>ISERROR($D32)</formula>
    </cfRule>
  </conditionalFormatting>
  <conditionalFormatting sqref="C32">
    <cfRule type="expression" dxfId="1120" priority="1267">
      <formula>ISERROR($D32)</formula>
    </cfRule>
  </conditionalFormatting>
  <conditionalFormatting sqref="C32">
    <cfRule type="expression" dxfId="1119" priority="1266">
      <formula>ISERROR($D32)</formula>
    </cfRule>
  </conditionalFormatting>
  <conditionalFormatting sqref="C32">
    <cfRule type="expression" dxfId="1118" priority="1265">
      <formula>ISERROR($D32)</formula>
    </cfRule>
  </conditionalFormatting>
  <conditionalFormatting sqref="C32">
    <cfRule type="expression" dxfId="1117" priority="1264">
      <formula>ISERROR($D32)</formula>
    </cfRule>
  </conditionalFormatting>
  <conditionalFormatting sqref="C32">
    <cfRule type="expression" dxfId="1116" priority="1263">
      <formula>ISERROR($D32)</formula>
    </cfRule>
  </conditionalFormatting>
  <conditionalFormatting sqref="C32">
    <cfRule type="expression" dxfId="1115" priority="1262">
      <formula>ISERROR($D32)</formula>
    </cfRule>
  </conditionalFormatting>
  <conditionalFormatting sqref="C32">
    <cfRule type="expression" dxfId="1114" priority="1261">
      <formula>ISERROR($D32)</formula>
    </cfRule>
  </conditionalFormatting>
  <conditionalFormatting sqref="C32">
    <cfRule type="expression" dxfId="1113" priority="1260">
      <formula>ISERROR($D32)</formula>
    </cfRule>
  </conditionalFormatting>
  <conditionalFormatting sqref="C32">
    <cfRule type="expression" dxfId="1112" priority="1259">
      <formula>ISERROR($D32)</formula>
    </cfRule>
  </conditionalFormatting>
  <conditionalFormatting sqref="C32">
    <cfRule type="expression" dxfId="1111" priority="1258">
      <formula>ISERROR($D32)</formula>
    </cfRule>
  </conditionalFormatting>
  <conditionalFormatting sqref="C32">
    <cfRule type="expression" dxfId="1110" priority="1257">
      <formula>ISERROR($D32)</formula>
    </cfRule>
  </conditionalFormatting>
  <conditionalFormatting sqref="C32">
    <cfRule type="expression" dxfId="1109" priority="1256">
      <formula>ISERROR($D32)</formula>
    </cfRule>
  </conditionalFormatting>
  <conditionalFormatting sqref="C32">
    <cfRule type="expression" dxfId="1108" priority="1255">
      <formula>ISERROR($D32)</formula>
    </cfRule>
  </conditionalFormatting>
  <conditionalFormatting sqref="C32">
    <cfRule type="expression" dxfId="1107" priority="1254">
      <formula>ISERROR($D32)</formula>
    </cfRule>
  </conditionalFormatting>
  <conditionalFormatting sqref="C32">
    <cfRule type="expression" dxfId="1106" priority="1253">
      <formula>ISERROR($D32)</formula>
    </cfRule>
  </conditionalFormatting>
  <conditionalFormatting sqref="C32">
    <cfRule type="expression" dxfId="1105" priority="1252">
      <formula>ISERROR($D32)</formula>
    </cfRule>
  </conditionalFormatting>
  <conditionalFormatting sqref="C32">
    <cfRule type="expression" dxfId="1104" priority="1251">
      <formula>ISERROR($D32)</formula>
    </cfRule>
  </conditionalFormatting>
  <conditionalFormatting sqref="C32">
    <cfRule type="expression" dxfId="1103" priority="1250">
      <formula>ISERROR($D32)</formula>
    </cfRule>
  </conditionalFormatting>
  <conditionalFormatting sqref="C32">
    <cfRule type="expression" dxfId="1102" priority="1249">
      <formula>ISERROR($D32)</formula>
    </cfRule>
  </conditionalFormatting>
  <conditionalFormatting sqref="C32">
    <cfRule type="expression" dxfId="1101" priority="1248">
      <formula>ISERROR($D32)</formula>
    </cfRule>
  </conditionalFormatting>
  <conditionalFormatting sqref="C32">
    <cfRule type="expression" dxfId="1100" priority="1247">
      <formula>ISERROR($D32)</formula>
    </cfRule>
  </conditionalFormatting>
  <conditionalFormatting sqref="C32">
    <cfRule type="expression" dxfId="1099" priority="1246">
      <formula>ISERROR($D32)</formula>
    </cfRule>
  </conditionalFormatting>
  <conditionalFormatting sqref="C32">
    <cfRule type="expression" dxfId="1098" priority="1245">
      <formula>ISERROR($D32)</formula>
    </cfRule>
  </conditionalFormatting>
  <conditionalFormatting sqref="C32">
    <cfRule type="expression" dxfId="1097" priority="1244">
      <formula>ISERROR($D32)</formula>
    </cfRule>
  </conditionalFormatting>
  <conditionalFormatting sqref="C32">
    <cfRule type="expression" dxfId="1096" priority="1243">
      <formula>ISERROR($D32)</formula>
    </cfRule>
  </conditionalFormatting>
  <conditionalFormatting sqref="C32">
    <cfRule type="expression" dxfId="1095" priority="1242">
      <formula>ISERROR($D32)</formula>
    </cfRule>
  </conditionalFormatting>
  <conditionalFormatting sqref="C32">
    <cfRule type="expression" dxfId="1094" priority="1241">
      <formula>ISERROR($D32)</formula>
    </cfRule>
  </conditionalFormatting>
  <conditionalFormatting sqref="C32">
    <cfRule type="expression" dxfId="1093" priority="1240">
      <formula>ISERROR($D32)</formula>
    </cfRule>
  </conditionalFormatting>
  <conditionalFormatting sqref="C32">
    <cfRule type="expression" dxfId="1092" priority="1239">
      <formula>ISERROR($D32)</formula>
    </cfRule>
  </conditionalFormatting>
  <conditionalFormatting sqref="C32">
    <cfRule type="expression" dxfId="1091" priority="1238">
      <formula>ISERROR($D32)</formula>
    </cfRule>
  </conditionalFormatting>
  <conditionalFormatting sqref="C32">
    <cfRule type="expression" dxfId="1090" priority="1237">
      <formula>ISERROR($D32)</formula>
    </cfRule>
  </conditionalFormatting>
  <conditionalFormatting sqref="C32">
    <cfRule type="expression" dxfId="1089" priority="1236">
      <formula>ISERROR($D32)</formula>
    </cfRule>
  </conditionalFormatting>
  <conditionalFormatting sqref="C32">
    <cfRule type="expression" dxfId="1088" priority="1235">
      <formula>ISERROR($D32)</formula>
    </cfRule>
  </conditionalFormatting>
  <conditionalFormatting sqref="C32">
    <cfRule type="expression" dxfId="1087" priority="1234">
      <formula>ISERROR($D32)</formula>
    </cfRule>
  </conditionalFormatting>
  <conditionalFormatting sqref="C32">
    <cfRule type="expression" dxfId="1086" priority="1233">
      <formula>ISERROR($D32)</formula>
    </cfRule>
  </conditionalFormatting>
  <conditionalFormatting sqref="C32">
    <cfRule type="expression" dxfId="1085" priority="1232">
      <formula>ISERROR($D32)</formula>
    </cfRule>
  </conditionalFormatting>
  <conditionalFormatting sqref="C32">
    <cfRule type="expression" dxfId="1084" priority="1231">
      <formula>ISERROR($D32)</formula>
    </cfRule>
  </conditionalFormatting>
  <conditionalFormatting sqref="C32">
    <cfRule type="expression" dxfId="1083" priority="1230">
      <formula>ISERROR($D32)</formula>
    </cfRule>
  </conditionalFormatting>
  <conditionalFormatting sqref="C32">
    <cfRule type="expression" dxfId="1082" priority="1229">
      <formula>ISERROR($D32)</formula>
    </cfRule>
  </conditionalFormatting>
  <conditionalFormatting sqref="C32">
    <cfRule type="expression" dxfId="1081" priority="1228">
      <formula>ISERROR($D32)</formula>
    </cfRule>
  </conditionalFormatting>
  <conditionalFormatting sqref="C32">
    <cfRule type="expression" dxfId="1080" priority="1227">
      <formula>ISERROR($D32)</formula>
    </cfRule>
  </conditionalFormatting>
  <conditionalFormatting sqref="C32">
    <cfRule type="expression" dxfId="1079" priority="1226">
      <formula>ISERROR($D32)</formula>
    </cfRule>
  </conditionalFormatting>
  <conditionalFormatting sqref="C32">
    <cfRule type="expression" dxfId="1078" priority="1225">
      <formula>ISERROR($D32)</formula>
    </cfRule>
  </conditionalFormatting>
  <conditionalFormatting sqref="C32">
    <cfRule type="expression" dxfId="1077" priority="1224">
      <formula>ISERROR($D32)</formula>
    </cfRule>
  </conditionalFormatting>
  <conditionalFormatting sqref="C32">
    <cfRule type="expression" dxfId="1076" priority="1223">
      <formula>ISERROR($D32)</formula>
    </cfRule>
  </conditionalFormatting>
  <conditionalFormatting sqref="C32">
    <cfRule type="expression" dxfId="1075" priority="1222">
      <formula>ISERROR($D32)</formula>
    </cfRule>
  </conditionalFormatting>
  <conditionalFormatting sqref="C32">
    <cfRule type="expression" dxfId="1074" priority="1221">
      <formula>ISERROR($D32)</formula>
    </cfRule>
  </conditionalFormatting>
  <conditionalFormatting sqref="C32">
    <cfRule type="expression" dxfId="1073" priority="1220">
      <formula>ISERROR($D32)</formula>
    </cfRule>
  </conditionalFormatting>
  <conditionalFormatting sqref="C32">
    <cfRule type="expression" dxfId="1072" priority="1219">
      <formula>ISERROR($D32)</formula>
    </cfRule>
  </conditionalFormatting>
  <conditionalFormatting sqref="C32">
    <cfRule type="expression" dxfId="1071" priority="1218">
      <formula>ISERROR($D32)</formula>
    </cfRule>
  </conditionalFormatting>
  <conditionalFormatting sqref="C32">
    <cfRule type="expression" dxfId="1070" priority="1217">
      <formula>ISERROR($D32)</formula>
    </cfRule>
  </conditionalFormatting>
  <conditionalFormatting sqref="C32">
    <cfRule type="expression" dxfId="1069" priority="1216">
      <formula>ISERROR($D32)</formula>
    </cfRule>
  </conditionalFormatting>
  <conditionalFormatting sqref="C32">
    <cfRule type="expression" dxfId="1068" priority="1215">
      <formula>ISERROR($D32)</formula>
    </cfRule>
  </conditionalFormatting>
  <conditionalFormatting sqref="C32">
    <cfRule type="expression" dxfId="1067" priority="1214">
      <formula>ISERROR($D32)</formula>
    </cfRule>
  </conditionalFormatting>
  <conditionalFormatting sqref="C32">
    <cfRule type="expression" dxfId="1066" priority="1213">
      <formula>ISERROR($D32)</formula>
    </cfRule>
  </conditionalFormatting>
  <conditionalFormatting sqref="C32">
    <cfRule type="expression" dxfId="1065" priority="1212">
      <formula>ISERROR($D32)</formula>
    </cfRule>
  </conditionalFormatting>
  <conditionalFormatting sqref="C32">
    <cfRule type="expression" dxfId="1064" priority="1211">
      <formula>ISERROR($D32)</formula>
    </cfRule>
  </conditionalFormatting>
  <conditionalFormatting sqref="C32">
    <cfRule type="expression" dxfId="1063" priority="1210">
      <formula>ISERROR($D32)</formula>
    </cfRule>
  </conditionalFormatting>
  <conditionalFormatting sqref="C32">
    <cfRule type="expression" dxfId="1062" priority="1209">
      <formula>ISERROR($D32)</formula>
    </cfRule>
  </conditionalFormatting>
  <conditionalFormatting sqref="C32">
    <cfRule type="expression" dxfId="1061" priority="1208">
      <formula>ISERROR($D32)</formula>
    </cfRule>
  </conditionalFormatting>
  <conditionalFormatting sqref="C32">
    <cfRule type="expression" dxfId="1060" priority="1207">
      <formula>ISERROR($D32)</formula>
    </cfRule>
  </conditionalFormatting>
  <conditionalFormatting sqref="C32">
    <cfRule type="expression" dxfId="1059" priority="1206">
      <formula>ISERROR($D32)</formula>
    </cfRule>
  </conditionalFormatting>
  <conditionalFormatting sqref="C32">
    <cfRule type="expression" dxfId="1058" priority="1205">
      <formula>ISERROR($D32)</formula>
    </cfRule>
  </conditionalFormatting>
  <conditionalFormatting sqref="C32">
    <cfRule type="expression" dxfId="1057" priority="1204">
      <formula>ISERROR($D32)</formula>
    </cfRule>
  </conditionalFormatting>
  <conditionalFormatting sqref="C32">
    <cfRule type="expression" dxfId="1056" priority="1203">
      <formula>ISERROR($D32)</formula>
    </cfRule>
  </conditionalFormatting>
  <conditionalFormatting sqref="C32">
    <cfRule type="expression" dxfId="1055" priority="1201">
      <formula>ISERROR($D32)</formula>
    </cfRule>
  </conditionalFormatting>
  <conditionalFormatting sqref="C32">
    <cfRule type="expression" dxfId="1054" priority="1200">
      <formula>ISERROR($D32)</formula>
    </cfRule>
  </conditionalFormatting>
  <conditionalFormatting sqref="C32">
    <cfRule type="expression" dxfId="1053" priority="1199">
      <formula>ISERROR($D32)</formula>
    </cfRule>
  </conditionalFormatting>
  <conditionalFormatting sqref="C32">
    <cfRule type="expression" dxfId="1052" priority="1198">
      <formula>ISERROR($D32)</formula>
    </cfRule>
  </conditionalFormatting>
  <conditionalFormatting sqref="C32">
    <cfRule type="expression" dxfId="1051" priority="1197">
      <formula>ISERROR($C32)</formula>
    </cfRule>
  </conditionalFormatting>
  <conditionalFormatting sqref="C32">
    <cfRule type="expression" dxfId="1050" priority="1195">
      <formula>ISERROR($C32)</formula>
    </cfRule>
  </conditionalFormatting>
  <conditionalFormatting sqref="C32">
    <cfRule type="expression" dxfId="1049" priority="1194">
      <formula>ISERROR($C32)</formula>
    </cfRule>
  </conditionalFormatting>
  <conditionalFormatting sqref="C32">
    <cfRule type="expression" dxfId="1048" priority="1193">
      <formula>ISERROR($C32)</formula>
    </cfRule>
  </conditionalFormatting>
  <conditionalFormatting sqref="C32">
    <cfRule type="expression" dxfId="1047" priority="1192">
      <formula>ISERROR($C32)</formula>
    </cfRule>
  </conditionalFormatting>
  <conditionalFormatting sqref="C32">
    <cfRule type="expression" dxfId="1046" priority="1191">
      <formula>ISERROR($C32)</formula>
    </cfRule>
  </conditionalFormatting>
  <conditionalFormatting sqref="C32">
    <cfRule type="expression" dxfId="1045" priority="1189">
      <formula>ISERROR($C32)</formula>
    </cfRule>
  </conditionalFormatting>
  <conditionalFormatting sqref="C32">
    <cfRule type="expression" dxfId="1044" priority="1188">
      <formula>ISERROR($C32)</formula>
    </cfRule>
  </conditionalFormatting>
  <conditionalFormatting sqref="C32">
    <cfRule type="expression" dxfId="1043" priority="1187">
      <formula>ISERROR($C32)</formula>
    </cfRule>
  </conditionalFormatting>
  <conditionalFormatting sqref="C32">
    <cfRule type="expression" dxfId="1042" priority="1186">
      <formula>ISERROR($C32)</formula>
    </cfRule>
  </conditionalFormatting>
  <conditionalFormatting sqref="C32">
    <cfRule type="expression" dxfId="1041" priority="1185">
      <formula>ISERROR($D32)</formula>
    </cfRule>
  </conditionalFormatting>
  <conditionalFormatting sqref="C32">
    <cfRule type="expression" dxfId="1040" priority="1183">
      <formula>ISERROR($D32)</formula>
    </cfRule>
  </conditionalFormatting>
  <conditionalFormatting sqref="C32">
    <cfRule type="expression" dxfId="1039" priority="1182">
      <formula>ISERROR($D32)</formula>
    </cfRule>
  </conditionalFormatting>
  <conditionalFormatting sqref="C32">
    <cfRule type="expression" dxfId="1038" priority="1181">
      <formula>ISERROR($D32)</formula>
    </cfRule>
  </conditionalFormatting>
  <conditionalFormatting sqref="C32">
    <cfRule type="expression" dxfId="1037" priority="1180">
      <formula>ISERROR($D32)</formula>
    </cfRule>
  </conditionalFormatting>
  <conditionalFormatting sqref="C32">
    <cfRule type="expression" dxfId="1036" priority="1179">
      <formula>ISERROR($D32)</formula>
    </cfRule>
  </conditionalFormatting>
  <conditionalFormatting sqref="C32">
    <cfRule type="expression" dxfId="1035" priority="1178">
      <formula>ISERROR($D32)</formula>
    </cfRule>
  </conditionalFormatting>
  <conditionalFormatting sqref="C32">
    <cfRule type="expression" dxfId="1034" priority="1177">
      <formula>ISERROR($D32)</formula>
    </cfRule>
  </conditionalFormatting>
  <conditionalFormatting sqref="C32">
    <cfRule type="expression" dxfId="1033" priority="1176">
      <formula>ISERROR($D32)</formula>
    </cfRule>
  </conditionalFormatting>
  <conditionalFormatting sqref="C32">
    <cfRule type="expression" dxfId="1032" priority="1175">
      <formula>ISERROR($D32)</formula>
    </cfRule>
  </conditionalFormatting>
  <conditionalFormatting sqref="C32">
    <cfRule type="expression" dxfId="1031" priority="1174">
      <formula>ISERROR($D32)</formula>
    </cfRule>
  </conditionalFormatting>
  <conditionalFormatting sqref="C32">
    <cfRule type="expression" dxfId="1030" priority="1173">
      <formula>ISERROR($D32)</formula>
    </cfRule>
  </conditionalFormatting>
  <conditionalFormatting sqref="C32">
    <cfRule type="expression" dxfId="1029" priority="1172">
      <formula>ISERROR($D32)</formula>
    </cfRule>
  </conditionalFormatting>
  <conditionalFormatting sqref="C32">
    <cfRule type="expression" dxfId="1028" priority="1170">
      <formula>ISERROR($D32)</formula>
    </cfRule>
  </conditionalFormatting>
  <conditionalFormatting sqref="C32">
    <cfRule type="expression" dxfId="1027" priority="1169">
      <formula>ISERROR($D32)</formula>
    </cfRule>
  </conditionalFormatting>
  <conditionalFormatting sqref="C32">
    <cfRule type="expression" dxfId="1026" priority="1168">
      <formula>ISERROR($D32)</formula>
    </cfRule>
  </conditionalFormatting>
  <conditionalFormatting sqref="C32">
    <cfRule type="expression" dxfId="1025" priority="1167">
      <formula>ISERROR($D32)</formula>
    </cfRule>
  </conditionalFormatting>
  <conditionalFormatting sqref="C32">
    <cfRule type="expression" dxfId="1024" priority="1166">
      <formula>ISERROR($D32)</formula>
    </cfRule>
  </conditionalFormatting>
  <conditionalFormatting sqref="C32">
    <cfRule type="expression" dxfId="1023" priority="1165">
      <formula>ISERROR($D32)</formula>
    </cfRule>
  </conditionalFormatting>
  <conditionalFormatting sqref="C32">
    <cfRule type="expression" dxfId="1022" priority="1164">
      <formula>ISERROR($D32)</formula>
    </cfRule>
  </conditionalFormatting>
  <conditionalFormatting sqref="C32">
    <cfRule type="expression" dxfId="1021" priority="1163">
      <formula>ISERROR($D32)</formula>
    </cfRule>
  </conditionalFormatting>
  <conditionalFormatting sqref="C32">
    <cfRule type="expression" dxfId="1020" priority="1161">
      <formula>ISERROR($D32)</formula>
    </cfRule>
  </conditionalFormatting>
  <conditionalFormatting sqref="C32">
    <cfRule type="expression" dxfId="1019" priority="1160">
      <formula>ISERROR($D32)</formula>
    </cfRule>
  </conditionalFormatting>
  <conditionalFormatting sqref="C32">
    <cfRule type="expression" dxfId="1018" priority="1159">
      <formula>ISERROR($D32)</formula>
    </cfRule>
  </conditionalFormatting>
  <conditionalFormatting sqref="C32">
    <cfRule type="expression" dxfId="1017" priority="1158">
      <formula>ISERROR($D32)</formula>
    </cfRule>
  </conditionalFormatting>
  <conditionalFormatting sqref="C32">
    <cfRule type="expression" dxfId="1016" priority="1157">
      <formula>ISERROR($D32)</formula>
    </cfRule>
  </conditionalFormatting>
  <conditionalFormatting sqref="C32">
    <cfRule type="expression" dxfId="1015" priority="1156">
      <formula>ISERROR($D32)</formula>
    </cfRule>
  </conditionalFormatting>
  <conditionalFormatting sqref="C32">
    <cfRule type="expression" dxfId="1014" priority="1155">
      <formula>ISERROR($D32)</formula>
    </cfRule>
  </conditionalFormatting>
  <conditionalFormatting sqref="C32">
    <cfRule type="expression" dxfId="1013" priority="1153">
      <formula>ISERROR($D32)</formula>
    </cfRule>
  </conditionalFormatting>
  <conditionalFormatting sqref="C32">
    <cfRule type="expression" dxfId="1012" priority="1152">
      <formula>ISERROR($D32)</formula>
    </cfRule>
  </conditionalFormatting>
  <conditionalFormatting sqref="C32">
    <cfRule type="expression" dxfId="1011" priority="1151">
      <formula>ISERROR($D32)</formula>
    </cfRule>
  </conditionalFormatting>
  <conditionalFormatting sqref="C32">
    <cfRule type="expression" dxfId="1010" priority="1150">
      <formula>ISERROR($D32)</formula>
    </cfRule>
  </conditionalFormatting>
  <conditionalFormatting sqref="C32">
    <cfRule type="expression" dxfId="1009" priority="1149">
      <formula>ISERROR($D32)</formula>
    </cfRule>
  </conditionalFormatting>
  <conditionalFormatting sqref="C32">
    <cfRule type="expression" dxfId="1008" priority="1148">
      <formula>ISERROR($D32)</formula>
    </cfRule>
  </conditionalFormatting>
  <conditionalFormatting sqref="C32">
    <cfRule type="expression" dxfId="1007" priority="1146">
      <formula>ISERROR($D32)</formula>
    </cfRule>
  </conditionalFormatting>
  <conditionalFormatting sqref="C32">
    <cfRule type="expression" dxfId="1006" priority="1145">
      <formula>ISERROR($D32)</formula>
    </cfRule>
  </conditionalFormatting>
  <conditionalFormatting sqref="C32">
    <cfRule type="expression" dxfId="1005" priority="1144">
      <formula>ISERROR($D32)</formula>
    </cfRule>
  </conditionalFormatting>
  <conditionalFormatting sqref="C32">
    <cfRule type="expression" dxfId="1004" priority="1143">
      <formula>ISERROR($D32)</formula>
    </cfRule>
  </conditionalFormatting>
  <conditionalFormatting sqref="C32">
    <cfRule type="expression" dxfId="1003" priority="1142">
      <formula>ISERROR($D32)</formula>
    </cfRule>
  </conditionalFormatting>
  <conditionalFormatting sqref="C32">
    <cfRule type="expression" dxfId="1002" priority="1140">
      <formula>ISERROR($D32)</formula>
    </cfRule>
  </conditionalFormatting>
  <conditionalFormatting sqref="C32">
    <cfRule type="expression" dxfId="1001" priority="1139">
      <formula>ISERROR($D32)</formula>
    </cfRule>
  </conditionalFormatting>
  <conditionalFormatting sqref="C32">
    <cfRule type="expression" dxfId="1000" priority="1138">
      <formula>ISERROR($D32)</formula>
    </cfRule>
  </conditionalFormatting>
  <conditionalFormatting sqref="C32">
    <cfRule type="expression" dxfId="999" priority="1137">
      <formula>ISERROR($D32)</formula>
    </cfRule>
  </conditionalFormatting>
  <conditionalFormatting sqref="C32">
    <cfRule type="expression" dxfId="998" priority="1135">
      <formula>ISERROR($D32)</formula>
    </cfRule>
  </conditionalFormatting>
  <conditionalFormatting sqref="C32">
    <cfRule type="expression" dxfId="997" priority="1134">
      <formula>ISERROR($D32)</formula>
    </cfRule>
  </conditionalFormatting>
  <conditionalFormatting sqref="C32">
    <cfRule type="expression" dxfId="996" priority="1133">
      <formula>ISERROR($D32)</formula>
    </cfRule>
  </conditionalFormatting>
  <conditionalFormatting sqref="C32">
    <cfRule type="expression" dxfId="995" priority="1132">
      <formula>ISERROR($D32)</formula>
    </cfRule>
  </conditionalFormatting>
  <conditionalFormatting sqref="C32">
    <cfRule type="expression" dxfId="994" priority="1131">
      <formula>ISERROR($D32)</formula>
    </cfRule>
  </conditionalFormatting>
  <conditionalFormatting sqref="C32">
    <cfRule type="expression" dxfId="993" priority="1130">
      <formula>ISERROR($D32)</formula>
    </cfRule>
  </conditionalFormatting>
  <conditionalFormatting sqref="C32">
    <cfRule type="expression" dxfId="992" priority="1128">
      <formula>ISERROR($D32)</formula>
    </cfRule>
  </conditionalFormatting>
  <conditionalFormatting sqref="C32">
    <cfRule type="expression" dxfId="991" priority="1127">
      <formula>ISERROR($D32)</formula>
    </cfRule>
  </conditionalFormatting>
  <conditionalFormatting sqref="C32">
    <cfRule type="expression" dxfId="990" priority="1126">
      <formula>ISERROR($D32)</formula>
    </cfRule>
  </conditionalFormatting>
  <conditionalFormatting sqref="C32">
    <cfRule type="expression" dxfId="989" priority="1125">
      <formula>ISERROR($D32)</formula>
    </cfRule>
  </conditionalFormatting>
  <conditionalFormatting sqref="C32">
    <cfRule type="expression" dxfId="988" priority="1124">
      <formula>ISERROR($D32)</formula>
    </cfRule>
  </conditionalFormatting>
  <conditionalFormatting sqref="C32">
    <cfRule type="expression" dxfId="987" priority="1122">
      <formula>ISERROR($D32)</formula>
    </cfRule>
  </conditionalFormatting>
  <conditionalFormatting sqref="C32">
    <cfRule type="expression" dxfId="986" priority="1121">
      <formula>ISERROR($D32)</formula>
    </cfRule>
  </conditionalFormatting>
  <conditionalFormatting sqref="C32">
    <cfRule type="expression" dxfId="985" priority="1120">
      <formula>ISERROR($D32)</formula>
    </cfRule>
  </conditionalFormatting>
  <conditionalFormatting sqref="C32">
    <cfRule type="expression" dxfId="984" priority="1119">
      <formula>ISERROR($D32)</formula>
    </cfRule>
  </conditionalFormatting>
  <conditionalFormatting sqref="C32">
    <cfRule type="expression" dxfId="983" priority="1117">
      <formula>ISERROR($D32)</formula>
    </cfRule>
  </conditionalFormatting>
  <conditionalFormatting sqref="C32">
    <cfRule type="expression" dxfId="982" priority="1116">
      <formula>ISERROR($D32)</formula>
    </cfRule>
  </conditionalFormatting>
  <conditionalFormatting sqref="C32">
    <cfRule type="expression" dxfId="981" priority="1115">
      <formula>ISERROR($D32)</formula>
    </cfRule>
  </conditionalFormatting>
  <conditionalFormatting sqref="C32">
    <cfRule type="expression" dxfId="980" priority="1114">
      <formula>ISERROR($D32)</formula>
    </cfRule>
  </conditionalFormatting>
  <conditionalFormatting sqref="C32">
    <cfRule type="expression" dxfId="979" priority="1113">
      <formula>ISERROR($D32)</formula>
    </cfRule>
  </conditionalFormatting>
  <conditionalFormatting sqref="C32">
    <cfRule type="expression" dxfId="978" priority="1112">
      <formula>ISERROR($D32)</formula>
    </cfRule>
  </conditionalFormatting>
  <conditionalFormatting sqref="C32">
    <cfRule type="expression" dxfId="977" priority="1111">
      <formula>ISERROR($D32)</formula>
    </cfRule>
  </conditionalFormatting>
  <conditionalFormatting sqref="C32">
    <cfRule type="expression" dxfId="976" priority="1110">
      <formula>ISERROR($D32)</formula>
    </cfRule>
  </conditionalFormatting>
  <conditionalFormatting sqref="C32">
    <cfRule type="expression" dxfId="975" priority="1108">
      <formula>ISERROR($D32)</formula>
    </cfRule>
  </conditionalFormatting>
  <conditionalFormatting sqref="C32">
    <cfRule type="expression" dxfId="974" priority="1107">
      <formula>ISERROR($D32)</formula>
    </cfRule>
  </conditionalFormatting>
  <conditionalFormatting sqref="C32">
    <cfRule type="expression" dxfId="973" priority="1106">
      <formula>ISERROR($D32)</formula>
    </cfRule>
  </conditionalFormatting>
  <conditionalFormatting sqref="C32">
    <cfRule type="expression" dxfId="972" priority="1105">
      <formula>ISERROR($D32)</formula>
    </cfRule>
  </conditionalFormatting>
  <conditionalFormatting sqref="C32">
    <cfRule type="expression" dxfId="971" priority="1104">
      <formula>ISERROR($D32)</formula>
    </cfRule>
  </conditionalFormatting>
  <conditionalFormatting sqref="C32">
    <cfRule type="expression" dxfId="970" priority="1103">
      <formula>ISERROR($D32)</formula>
    </cfRule>
  </conditionalFormatting>
  <conditionalFormatting sqref="C32">
    <cfRule type="expression" dxfId="969" priority="1102">
      <formula>ISERROR($D32)</formula>
    </cfRule>
  </conditionalFormatting>
  <conditionalFormatting sqref="C32">
    <cfRule type="expression" dxfId="968" priority="1100">
      <formula>ISERROR($D32)</formula>
    </cfRule>
  </conditionalFormatting>
  <conditionalFormatting sqref="C32">
    <cfRule type="expression" dxfId="967" priority="1099">
      <formula>ISERROR($D32)</formula>
    </cfRule>
  </conditionalFormatting>
  <conditionalFormatting sqref="C32">
    <cfRule type="expression" dxfId="966" priority="1098">
      <formula>ISERROR($D32)</formula>
    </cfRule>
  </conditionalFormatting>
  <conditionalFormatting sqref="C32">
    <cfRule type="expression" dxfId="965" priority="1097">
      <formula>ISERROR($D32)</formula>
    </cfRule>
  </conditionalFormatting>
  <conditionalFormatting sqref="C32">
    <cfRule type="expression" dxfId="964" priority="1096">
      <formula>ISERROR($D32)</formula>
    </cfRule>
  </conditionalFormatting>
  <conditionalFormatting sqref="C32">
    <cfRule type="expression" dxfId="963" priority="1095">
      <formula>ISERROR($D32)</formula>
    </cfRule>
  </conditionalFormatting>
  <conditionalFormatting sqref="C32">
    <cfRule type="expression" dxfId="962" priority="1093">
      <formula>ISERROR($D32)</formula>
    </cfRule>
  </conditionalFormatting>
  <conditionalFormatting sqref="C32">
    <cfRule type="expression" dxfId="961" priority="1092">
      <formula>ISERROR($D32)</formula>
    </cfRule>
  </conditionalFormatting>
  <conditionalFormatting sqref="C32">
    <cfRule type="expression" dxfId="960" priority="1091">
      <formula>ISERROR($D32)</formula>
    </cfRule>
  </conditionalFormatting>
  <conditionalFormatting sqref="C32">
    <cfRule type="expression" dxfId="959" priority="1090">
      <formula>ISERROR($D32)</formula>
    </cfRule>
  </conditionalFormatting>
  <conditionalFormatting sqref="C32">
    <cfRule type="expression" dxfId="958" priority="1089">
      <formula>ISERROR($D32)</formula>
    </cfRule>
  </conditionalFormatting>
  <conditionalFormatting sqref="C32">
    <cfRule type="expression" dxfId="957" priority="1087">
      <formula>ISERROR($D32)</formula>
    </cfRule>
  </conditionalFormatting>
  <conditionalFormatting sqref="C32">
    <cfRule type="expression" dxfId="956" priority="1086">
      <formula>ISERROR($D32)</formula>
    </cfRule>
  </conditionalFormatting>
  <conditionalFormatting sqref="C32">
    <cfRule type="expression" dxfId="955" priority="1085">
      <formula>ISERROR($D32)</formula>
    </cfRule>
  </conditionalFormatting>
  <conditionalFormatting sqref="C32">
    <cfRule type="expression" dxfId="954" priority="1084">
      <formula>ISERROR($D32)</formula>
    </cfRule>
  </conditionalFormatting>
  <conditionalFormatting sqref="C32">
    <cfRule type="expression" dxfId="953" priority="1082">
      <formula>ISERROR($D32)</formula>
    </cfRule>
  </conditionalFormatting>
  <conditionalFormatting sqref="C32">
    <cfRule type="expression" dxfId="952" priority="1081">
      <formula>ISERROR($D32)</formula>
    </cfRule>
  </conditionalFormatting>
  <conditionalFormatting sqref="C32">
    <cfRule type="expression" dxfId="951" priority="1080">
      <formula>ISERROR($D32)</formula>
    </cfRule>
  </conditionalFormatting>
  <conditionalFormatting sqref="C32">
    <cfRule type="expression" dxfId="950" priority="1079">
      <formula>ISERROR($D32)</formula>
    </cfRule>
  </conditionalFormatting>
  <conditionalFormatting sqref="C32">
    <cfRule type="expression" dxfId="949" priority="1078">
      <formula>ISERROR($D32)</formula>
    </cfRule>
  </conditionalFormatting>
  <conditionalFormatting sqref="C32">
    <cfRule type="expression" dxfId="948" priority="1077">
      <formula>ISERROR($D32)</formula>
    </cfRule>
  </conditionalFormatting>
  <conditionalFormatting sqref="C32">
    <cfRule type="expression" dxfId="947" priority="1075">
      <formula>ISERROR($D32)</formula>
    </cfRule>
  </conditionalFormatting>
  <conditionalFormatting sqref="C32">
    <cfRule type="expression" dxfId="946" priority="1074">
      <formula>ISERROR($D32)</formula>
    </cfRule>
  </conditionalFormatting>
  <conditionalFormatting sqref="C32">
    <cfRule type="expression" dxfId="945" priority="1073">
      <formula>ISERROR($D32)</formula>
    </cfRule>
  </conditionalFormatting>
  <conditionalFormatting sqref="C32">
    <cfRule type="expression" dxfId="944" priority="1072">
      <formula>ISERROR($D32)</formula>
    </cfRule>
  </conditionalFormatting>
  <conditionalFormatting sqref="C32">
    <cfRule type="expression" dxfId="943" priority="1071">
      <formula>ISERROR($D32)</formula>
    </cfRule>
  </conditionalFormatting>
  <conditionalFormatting sqref="C32">
    <cfRule type="expression" dxfId="942" priority="1069">
      <formula>ISERROR($D32)</formula>
    </cfRule>
  </conditionalFormatting>
  <conditionalFormatting sqref="C32">
    <cfRule type="expression" dxfId="941" priority="1068">
      <formula>ISERROR($D32)</formula>
    </cfRule>
  </conditionalFormatting>
  <conditionalFormatting sqref="C32">
    <cfRule type="expression" dxfId="940" priority="1067">
      <formula>ISERROR($D32)</formula>
    </cfRule>
  </conditionalFormatting>
  <conditionalFormatting sqref="C32">
    <cfRule type="expression" dxfId="939" priority="1066">
      <formula>ISERROR($D32)</formula>
    </cfRule>
  </conditionalFormatting>
  <conditionalFormatting sqref="C32">
    <cfRule type="expression" dxfId="938" priority="1064">
      <formula>ISERROR($D32)</formula>
    </cfRule>
  </conditionalFormatting>
  <conditionalFormatting sqref="C32">
    <cfRule type="expression" dxfId="937" priority="1063">
      <formula>ISERROR($D32)</formula>
    </cfRule>
  </conditionalFormatting>
  <conditionalFormatting sqref="C32">
    <cfRule type="expression" dxfId="936" priority="1062">
      <formula>ISERROR($D32)</formula>
    </cfRule>
  </conditionalFormatting>
  <conditionalFormatting sqref="C32">
    <cfRule type="expression" dxfId="935" priority="1061">
      <formula>ISERROR($D32)</formula>
    </cfRule>
  </conditionalFormatting>
  <conditionalFormatting sqref="C32">
    <cfRule type="expression" dxfId="934" priority="1060">
      <formula>ISERROR($D32)</formula>
    </cfRule>
  </conditionalFormatting>
  <conditionalFormatting sqref="C32">
    <cfRule type="expression" dxfId="933" priority="1059">
      <formula>ISERROR($D32)</formula>
    </cfRule>
  </conditionalFormatting>
  <conditionalFormatting sqref="C32">
    <cfRule type="expression" dxfId="932" priority="1058">
      <formula>ISERROR($D32)</formula>
    </cfRule>
  </conditionalFormatting>
  <conditionalFormatting sqref="C32">
    <cfRule type="expression" dxfId="931" priority="1057">
      <formula>ISERROR($D32)</formula>
    </cfRule>
  </conditionalFormatting>
  <conditionalFormatting sqref="C32">
    <cfRule type="expression" dxfId="930" priority="1056">
      <formula>ISERROR($D32)</formula>
    </cfRule>
  </conditionalFormatting>
  <conditionalFormatting sqref="C32">
    <cfRule type="expression" dxfId="929" priority="1054">
      <formula>ISERROR($D32)</formula>
    </cfRule>
  </conditionalFormatting>
  <conditionalFormatting sqref="C32">
    <cfRule type="expression" dxfId="928" priority="1053">
      <formula>ISERROR($D32)</formula>
    </cfRule>
  </conditionalFormatting>
  <conditionalFormatting sqref="C32">
    <cfRule type="expression" dxfId="927" priority="1052">
      <formula>ISERROR($D32)</formula>
    </cfRule>
  </conditionalFormatting>
  <conditionalFormatting sqref="C32">
    <cfRule type="expression" dxfId="926" priority="1051">
      <formula>ISERROR($D32)</formula>
    </cfRule>
  </conditionalFormatting>
  <conditionalFormatting sqref="C32">
    <cfRule type="expression" dxfId="925" priority="1050">
      <formula>ISERROR($D32)</formula>
    </cfRule>
  </conditionalFormatting>
  <conditionalFormatting sqref="C32">
    <cfRule type="expression" dxfId="924" priority="1049">
      <formula>ISERROR($D32)</formula>
    </cfRule>
  </conditionalFormatting>
  <conditionalFormatting sqref="C32">
    <cfRule type="expression" dxfId="923" priority="1048">
      <formula>ISERROR($D32)</formula>
    </cfRule>
  </conditionalFormatting>
  <conditionalFormatting sqref="C32">
    <cfRule type="expression" dxfId="922" priority="1047">
      <formula>ISERROR($D32)</formula>
    </cfRule>
  </conditionalFormatting>
  <conditionalFormatting sqref="C32">
    <cfRule type="expression" dxfId="921" priority="1045">
      <formula>ISERROR($D32)</formula>
    </cfRule>
  </conditionalFormatting>
  <conditionalFormatting sqref="C32">
    <cfRule type="expression" dxfId="920" priority="1044">
      <formula>ISERROR($D32)</formula>
    </cfRule>
  </conditionalFormatting>
  <conditionalFormatting sqref="C32">
    <cfRule type="expression" dxfId="919" priority="1043">
      <formula>ISERROR($D32)</formula>
    </cfRule>
  </conditionalFormatting>
  <conditionalFormatting sqref="C32">
    <cfRule type="expression" dxfId="918" priority="1042">
      <formula>ISERROR($D32)</formula>
    </cfRule>
  </conditionalFormatting>
  <conditionalFormatting sqref="C32">
    <cfRule type="expression" dxfId="917" priority="1041">
      <formula>ISERROR($D32)</formula>
    </cfRule>
  </conditionalFormatting>
  <conditionalFormatting sqref="C32">
    <cfRule type="expression" dxfId="916" priority="1040">
      <formula>ISERROR($D32)</formula>
    </cfRule>
  </conditionalFormatting>
  <conditionalFormatting sqref="C32">
    <cfRule type="expression" dxfId="915" priority="1039">
      <formula>ISERROR($D32)</formula>
    </cfRule>
  </conditionalFormatting>
  <conditionalFormatting sqref="C32">
    <cfRule type="expression" dxfId="914" priority="1037">
      <formula>ISERROR($D32)</formula>
    </cfRule>
  </conditionalFormatting>
  <conditionalFormatting sqref="C32">
    <cfRule type="expression" dxfId="913" priority="1036">
      <formula>ISERROR($D32)</formula>
    </cfRule>
  </conditionalFormatting>
  <conditionalFormatting sqref="C32">
    <cfRule type="expression" dxfId="912" priority="1035">
      <formula>ISERROR($D32)</formula>
    </cfRule>
  </conditionalFormatting>
  <conditionalFormatting sqref="C32">
    <cfRule type="expression" dxfId="911" priority="1034">
      <formula>ISERROR($D32)</formula>
    </cfRule>
  </conditionalFormatting>
  <conditionalFormatting sqref="C32">
    <cfRule type="expression" dxfId="910" priority="1033">
      <formula>ISERROR($D32)</formula>
    </cfRule>
  </conditionalFormatting>
  <conditionalFormatting sqref="C32">
    <cfRule type="expression" dxfId="909" priority="1032">
      <formula>ISERROR($D32)</formula>
    </cfRule>
  </conditionalFormatting>
  <conditionalFormatting sqref="C32">
    <cfRule type="expression" dxfId="908" priority="1030">
      <formula>ISERROR($D32)</formula>
    </cfRule>
  </conditionalFormatting>
  <conditionalFormatting sqref="C32">
    <cfRule type="expression" dxfId="907" priority="1029">
      <formula>ISERROR($D32)</formula>
    </cfRule>
  </conditionalFormatting>
  <conditionalFormatting sqref="C32">
    <cfRule type="expression" dxfId="906" priority="1028">
      <formula>ISERROR($D32)</formula>
    </cfRule>
  </conditionalFormatting>
  <conditionalFormatting sqref="C32">
    <cfRule type="expression" dxfId="905" priority="1027">
      <formula>ISERROR($D32)</formula>
    </cfRule>
  </conditionalFormatting>
  <conditionalFormatting sqref="C32">
    <cfRule type="expression" dxfId="904" priority="1026">
      <formula>ISERROR($D32)</formula>
    </cfRule>
  </conditionalFormatting>
  <conditionalFormatting sqref="C32">
    <cfRule type="expression" dxfId="903" priority="1024">
      <formula>ISERROR($D32)</formula>
    </cfRule>
  </conditionalFormatting>
  <conditionalFormatting sqref="C32">
    <cfRule type="expression" dxfId="902" priority="1023">
      <formula>ISERROR($D32)</formula>
    </cfRule>
  </conditionalFormatting>
  <conditionalFormatting sqref="C32">
    <cfRule type="expression" dxfId="901" priority="1022">
      <formula>ISERROR($D32)</formula>
    </cfRule>
  </conditionalFormatting>
  <conditionalFormatting sqref="C32">
    <cfRule type="expression" dxfId="900" priority="1021">
      <formula>ISERROR($D32)</formula>
    </cfRule>
  </conditionalFormatting>
  <conditionalFormatting sqref="C32">
    <cfRule type="expression" dxfId="899" priority="1019">
      <formula>ISERROR($D32)</formula>
    </cfRule>
  </conditionalFormatting>
  <conditionalFormatting sqref="C32">
    <cfRule type="expression" dxfId="898" priority="1018">
      <formula>ISERROR($D32)</formula>
    </cfRule>
  </conditionalFormatting>
  <conditionalFormatting sqref="C32">
    <cfRule type="expression" dxfId="897" priority="1017">
      <formula>ISERROR($D32)</formula>
    </cfRule>
  </conditionalFormatting>
  <conditionalFormatting sqref="C32">
    <cfRule type="expression" dxfId="896" priority="1016">
      <formula>ISERROR($D32)</formula>
    </cfRule>
  </conditionalFormatting>
  <conditionalFormatting sqref="C32">
    <cfRule type="expression" dxfId="895" priority="1015">
      <formula>ISERROR($D32)</formula>
    </cfRule>
  </conditionalFormatting>
  <conditionalFormatting sqref="C32">
    <cfRule type="expression" dxfId="894" priority="1014">
      <formula>ISERROR($D32)</formula>
    </cfRule>
  </conditionalFormatting>
  <conditionalFormatting sqref="C32">
    <cfRule type="expression" dxfId="893" priority="1012">
      <formula>ISERROR($D32)</formula>
    </cfRule>
  </conditionalFormatting>
  <conditionalFormatting sqref="C32">
    <cfRule type="expression" dxfId="892" priority="1011">
      <formula>ISERROR($D32)</formula>
    </cfRule>
  </conditionalFormatting>
  <conditionalFormatting sqref="C32">
    <cfRule type="expression" dxfId="891" priority="1010">
      <formula>ISERROR($D32)</formula>
    </cfRule>
  </conditionalFormatting>
  <conditionalFormatting sqref="C32">
    <cfRule type="expression" dxfId="890" priority="1009">
      <formula>ISERROR($D32)</formula>
    </cfRule>
  </conditionalFormatting>
  <conditionalFormatting sqref="C32">
    <cfRule type="expression" dxfId="889" priority="1008">
      <formula>ISERROR($D32)</formula>
    </cfRule>
  </conditionalFormatting>
  <conditionalFormatting sqref="C32">
    <cfRule type="expression" dxfId="888" priority="1006">
      <formula>ISERROR($D32)</formula>
    </cfRule>
  </conditionalFormatting>
  <conditionalFormatting sqref="C32">
    <cfRule type="expression" dxfId="887" priority="1005">
      <formula>ISERROR($D32)</formula>
    </cfRule>
  </conditionalFormatting>
  <conditionalFormatting sqref="C32">
    <cfRule type="expression" dxfId="886" priority="1004">
      <formula>ISERROR($D32)</formula>
    </cfRule>
  </conditionalFormatting>
  <conditionalFormatting sqref="C32">
    <cfRule type="expression" dxfId="885" priority="1003">
      <formula>ISERROR($D32)</formula>
    </cfRule>
  </conditionalFormatting>
  <conditionalFormatting sqref="C32">
    <cfRule type="expression" dxfId="884" priority="1001">
      <formula>ISERROR($D32)</formula>
    </cfRule>
  </conditionalFormatting>
  <conditionalFormatting sqref="C32">
    <cfRule type="expression" dxfId="883" priority="1000">
      <formula>ISERROR($D32)</formula>
    </cfRule>
  </conditionalFormatting>
  <conditionalFormatting sqref="C32">
    <cfRule type="expression" dxfId="882" priority="999">
      <formula>ISERROR($D32)</formula>
    </cfRule>
  </conditionalFormatting>
  <conditionalFormatting sqref="C32">
    <cfRule type="expression" dxfId="881" priority="998">
      <formula>ISERROR($D32)</formula>
    </cfRule>
  </conditionalFormatting>
  <conditionalFormatting sqref="C32">
    <cfRule type="expression" dxfId="880" priority="997">
      <formula>ISERROR($D32)</formula>
    </cfRule>
  </conditionalFormatting>
  <conditionalFormatting sqref="C32">
    <cfRule type="expression" dxfId="879" priority="996">
      <formula>ISERROR($D32)</formula>
    </cfRule>
  </conditionalFormatting>
  <conditionalFormatting sqref="C32">
    <cfRule type="expression" dxfId="878" priority="995">
      <formula>ISERROR($D32)</formula>
    </cfRule>
  </conditionalFormatting>
  <conditionalFormatting sqref="C32">
    <cfRule type="expression" dxfId="877" priority="994">
      <formula>ISERROR($D32)</formula>
    </cfRule>
  </conditionalFormatting>
  <conditionalFormatting sqref="C32">
    <cfRule type="expression" dxfId="876" priority="992">
      <formula>ISERROR($D32)</formula>
    </cfRule>
  </conditionalFormatting>
  <conditionalFormatting sqref="C32">
    <cfRule type="expression" dxfId="875" priority="991">
      <formula>ISERROR($D32)</formula>
    </cfRule>
  </conditionalFormatting>
  <conditionalFormatting sqref="C32">
    <cfRule type="expression" dxfId="874" priority="990">
      <formula>ISERROR($D32)</formula>
    </cfRule>
  </conditionalFormatting>
  <conditionalFormatting sqref="C32">
    <cfRule type="expression" dxfId="873" priority="989">
      <formula>ISERROR($D32)</formula>
    </cfRule>
  </conditionalFormatting>
  <conditionalFormatting sqref="C32">
    <cfRule type="expression" dxfId="872" priority="988">
      <formula>ISERROR($D32)</formula>
    </cfRule>
  </conditionalFormatting>
  <conditionalFormatting sqref="C32">
    <cfRule type="expression" dxfId="871" priority="987">
      <formula>ISERROR($D32)</formula>
    </cfRule>
  </conditionalFormatting>
  <conditionalFormatting sqref="C32">
    <cfRule type="expression" dxfId="870" priority="986">
      <formula>ISERROR($D32)</formula>
    </cfRule>
  </conditionalFormatting>
  <conditionalFormatting sqref="C32">
    <cfRule type="expression" dxfId="869" priority="984">
      <formula>ISERROR($D32)</formula>
    </cfRule>
  </conditionalFormatting>
  <conditionalFormatting sqref="C32">
    <cfRule type="expression" dxfId="868" priority="983">
      <formula>ISERROR($D32)</formula>
    </cfRule>
  </conditionalFormatting>
  <conditionalFormatting sqref="C32">
    <cfRule type="expression" dxfId="867" priority="982">
      <formula>ISERROR($D32)</formula>
    </cfRule>
  </conditionalFormatting>
  <conditionalFormatting sqref="C32">
    <cfRule type="expression" dxfId="866" priority="981">
      <formula>ISERROR($D32)</formula>
    </cfRule>
  </conditionalFormatting>
  <conditionalFormatting sqref="C32">
    <cfRule type="expression" dxfId="865" priority="980">
      <formula>ISERROR($D32)</formula>
    </cfRule>
  </conditionalFormatting>
  <conditionalFormatting sqref="C32">
    <cfRule type="expression" dxfId="864" priority="979">
      <formula>ISERROR($D32)</formula>
    </cfRule>
  </conditionalFormatting>
  <conditionalFormatting sqref="C32">
    <cfRule type="expression" dxfId="863" priority="977">
      <formula>ISERROR($D32)</formula>
    </cfRule>
  </conditionalFormatting>
  <conditionalFormatting sqref="C32">
    <cfRule type="expression" dxfId="862" priority="976">
      <formula>ISERROR($D32)</formula>
    </cfRule>
  </conditionalFormatting>
  <conditionalFormatting sqref="C32">
    <cfRule type="expression" dxfId="861" priority="975">
      <formula>ISERROR($D32)</formula>
    </cfRule>
  </conditionalFormatting>
  <conditionalFormatting sqref="C32">
    <cfRule type="expression" dxfId="860" priority="974">
      <formula>ISERROR($D32)</formula>
    </cfRule>
  </conditionalFormatting>
  <conditionalFormatting sqref="C32">
    <cfRule type="expression" dxfId="859" priority="973">
      <formula>ISERROR($D32)</formula>
    </cfRule>
  </conditionalFormatting>
  <conditionalFormatting sqref="C32">
    <cfRule type="expression" dxfId="858" priority="971">
      <formula>ISERROR($D32)</formula>
    </cfRule>
  </conditionalFormatting>
  <conditionalFormatting sqref="C32">
    <cfRule type="expression" dxfId="857" priority="970">
      <formula>ISERROR($D32)</formula>
    </cfRule>
  </conditionalFormatting>
  <conditionalFormatting sqref="C32">
    <cfRule type="expression" dxfId="856" priority="969">
      <formula>ISERROR($D32)</formula>
    </cfRule>
  </conditionalFormatting>
  <conditionalFormatting sqref="C32">
    <cfRule type="expression" dxfId="855" priority="968">
      <formula>ISERROR($D32)</formula>
    </cfRule>
  </conditionalFormatting>
  <conditionalFormatting sqref="C32">
    <cfRule type="expression" dxfId="854" priority="966">
      <formula>ISERROR($D32)</formula>
    </cfRule>
  </conditionalFormatting>
  <conditionalFormatting sqref="C32">
    <cfRule type="expression" dxfId="853" priority="965">
      <formula>ISERROR($D32)</formula>
    </cfRule>
  </conditionalFormatting>
  <conditionalFormatting sqref="C32">
    <cfRule type="expression" dxfId="852" priority="964">
      <formula>ISERROR($D32)</formula>
    </cfRule>
  </conditionalFormatting>
  <conditionalFormatting sqref="C32">
    <cfRule type="expression" dxfId="851" priority="963">
      <formula>ISERROR($D32)</formula>
    </cfRule>
  </conditionalFormatting>
  <conditionalFormatting sqref="C32">
    <cfRule type="expression" dxfId="850" priority="962">
      <formula>ISERROR($D32)</formula>
    </cfRule>
  </conditionalFormatting>
  <conditionalFormatting sqref="C32">
    <cfRule type="expression" dxfId="849" priority="961">
      <formula>ISERROR($D32)</formula>
    </cfRule>
  </conditionalFormatting>
  <conditionalFormatting sqref="C32">
    <cfRule type="expression" dxfId="848" priority="959">
      <formula>ISERROR($D32)</formula>
    </cfRule>
  </conditionalFormatting>
  <conditionalFormatting sqref="C32">
    <cfRule type="expression" dxfId="847" priority="958">
      <formula>ISERROR($D32)</formula>
    </cfRule>
  </conditionalFormatting>
  <conditionalFormatting sqref="C32">
    <cfRule type="expression" dxfId="846" priority="957">
      <formula>ISERROR($D32)</formula>
    </cfRule>
  </conditionalFormatting>
  <conditionalFormatting sqref="C32">
    <cfRule type="expression" dxfId="845" priority="956">
      <formula>ISERROR($D32)</formula>
    </cfRule>
  </conditionalFormatting>
  <conditionalFormatting sqref="C32">
    <cfRule type="expression" dxfId="844" priority="955">
      <formula>ISERROR($D32)</formula>
    </cfRule>
  </conditionalFormatting>
  <conditionalFormatting sqref="C32">
    <cfRule type="expression" dxfId="843" priority="953">
      <formula>ISERROR($D32)</formula>
    </cfRule>
  </conditionalFormatting>
  <conditionalFormatting sqref="C32">
    <cfRule type="expression" dxfId="842" priority="952">
      <formula>ISERROR($D32)</formula>
    </cfRule>
  </conditionalFormatting>
  <conditionalFormatting sqref="C32">
    <cfRule type="expression" dxfId="841" priority="951">
      <formula>ISERROR($D32)</formula>
    </cfRule>
  </conditionalFormatting>
  <conditionalFormatting sqref="C32">
    <cfRule type="expression" dxfId="840" priority="950">
      <formula>ISERROR($D32)</formula>
    </cfRule>
  </conditionalFormatting>
  <conditionalFormatting sqref="C32">
    <cfRule type="expression" dxfId="839" priority="948">
      <formula>ISERROR($D32)</formula>
    </cfRule>
  </conditionalFormatting>
  <conditionalFormatting sqref="C32">
    <cfRule type="expression" dxfId="838" priority="947">
      <formula>ISERROR($D32)</formula>
    </cfRule>
  </conditionalFormatting>
  <conditionalFormatting sqref="C32">
    <cfRule type="expression" dxfId="837" priority="946">
      <formula>ISERROR($D32)</formula>
    </cfRule>
  </conditionalFormatting>
  <conditionalFormatting sqref="C32">
    <cfRule type="expression" dxfId="836" priority="945">
      <formula>ISERROR($D32)</formula>
    </cfRule>
  </conditionalFormatting>
  <conditionalFormatting sqref="C32">
    <cfRule type="expression" dxfId="835" priority="944">
      <formula>ISERROR($D32)</formula>
    </cfRule>
  </conditionalFormatting>
  <conditionalFormatting sqref="C32">
    <cfRule type="expression" dxfId="834" priority="943">
      <formula>ISERROR($D32)</formula>
    </cfRule>
  </conditionalFormatting>
  <conditionalFormatting sqref="C32">
    <cfRule type="expression" dxfId="833" priority="942">
      <formula>ISERROR($D32)</formula>
    </cfRule>
  </conditionalFormatting>
  <conditionalFormatting sqref="C32">
    <cfRule type="expression" dxfId="832" priority="941">
      <formula>ISERROR($D32)</formula>
    </cfRule>
  </conditionalFormatting>
  <conditionalFormatting sqref="C32">
    <cfRule type="expression" dxfId="831" priority="939">
      <formula>ISERROR($D32)</formula>
    </cfRule>
  </conditionalFormatting>
  <conditionalFormatting sqref="C32">
    <cfRule type="expression" dxfId="830" priority="938">
      <formula>ISERROR($D32)</formula>
    </cfRule>
  </conditionalFormatting>
  <conditionalFormatting sqref="C32">
    <cfRule type="expression" dxfId="829" priority="937">
      <formula>ISERROR($D32)</formula>
    </cfRule>
  </conditionalFormatting>
  <conditionalFormatting sqref="C32">
    <cfRule type="expression" dxfId="828" priority="936">
      <formula>ISERROR($D32)</formula>
    </cfRule>
  </conditionalFormatting>
  <conditionalFormatting sqref="C32">
    <cfRule type="expression" dxfId="827" priority="935">
      <formula>ISERROR($D32)</formula>
    </cfRule>
  </conditionalFormatting>
  <conditionalFormatting sqref="C32">
    <cfRule type="expression" dxfId="826" priority="934">
      <formula>ISERROR($D32)</formula>
    </cfRule>
  </conditionalFormatting>
  <conditionalFormatting sqref="C32">
    <cfRule type="expression" dxfId="825" priority="933">
      <formula>ISERROR($D32)</formula>
    </cfRule>
  </conditionalFormatting>
  <conditionalFormatting sqref="C32">
    <cfRule type="expression" dxfId="824" priority="931">
      <formula>ISERROR($D32)</formula>
    </cfRule>
  </conditionalFormatting>
  <conditionalFormatting sqref="C32">
    <cfRule type="expression" dxfId="823" priority="930">
      <formula>ISERROR($D32)</formula>
    </cfRule>
  </conditionalFormatting>
  <conditionalFormatting sqref="C32">
    <cfRule type="expression" dxfId="822" priority="929">
      <formula>ISERROR($D32)</formula>
    </cfRule>
  </conditionalFormatting>
  <conditionalFormatting sqref="C32">
    <cfRule type="expression" dxfId="821" priority="928">
      <formula>ISERROR($D32)</formula>
    </cfRule>
  </conditionalFormatting>
  <conditionalFormatting sqref="C32">
    <cfRule type="expression" dxfId="820" priority="927">
      <formula>ISERROR($D32)</formula>
    </cfRule>
  </conditionalFormatting>
  <conditionalFormatting sqref="C32">
    <cfRule type="expression" dxfId="819" priority="926">
      <formula>ISERROR($D32)</formula>
    </cfRule>
  </conditionalFormatting>
  <conditionalFormatting sqref="C32">
    <cfRule type="expression" dxfId="818" priority="924">
      <formula>ISERROR($D32)</formula>
    </cfRule>
  </conditionalFormatting>
  <conditionalFormatting sqref="C32">
    <cfRule type="expression" dxfId="817" priority="923">
      <formula>ISERROR($D32)</formula>
    </cfRule>
  </conditionalFormatting>
  <conditionalFormatting sqref="C32">
    <cfRule type="expression" dxfId="816" priority="922">
      <formula>ISERROR($D32)</formula>
    </cfRule>
  </conditionalFormatting>
  <conditionalFormatting sqref="C32">
    <cfRule type="expression" dxfId="815" priority="921">
      <formula>ISERROR($D32)</formula>
    </cfRule>
  </conditionalFormatting>
  <conditionalFormatting sqref="C32">
    <cfRule type="expression" dxfId="814" priority="920">
      <formula>ISERROR($D32)</formula>
    </cfRule>
  </conditionalFormatting>
  <conditionalFormatting sqref="C32">
    <cfRule type="expression" dxfId="813" priority="918">
      <formula>ISERROR($D32)</formula>
    </cfRule>
  </conditionalFormatting>
  <conditionalFormatting sqref="C32">
    <cfRule type="expression" dxfId="812" priority="917">
      <formula>ISERROR($D32)</formula>
    </cfRule>
  </conditionalFormatting>
  <conditionalFormatting sqref="C32">
    <cfRule type="expression" dxfId="811" priority="916">
      <formula>ISERROR($D32)</formula>
    </cfRule>
  </conditionalFormatting>
  <conditionalFormatting sqref="C32">
    <cfRule type="expression" dxfId="810" priority="915">
      <formula>ISERROR($D32)</formula>
    </cfRule>
  </conditionalFormatting>
  <conditionalFormatting sqref="C32">
    <cfRule type="expression" dxfId="809" priority="913">
      <formula>ISERROR($D32)</formula>
    </cfRule>
  </conditionalFormatting>
  <conditionalFormatting sqref="C32">
    <cfRule type="expression" dxfId="808" priority="912">
      <formula>ISERROR($D32)</formula>
    </cfRule>
  </conditionalFormatting>
  <conditionalFormatting sqref="C32">
    <cfRule type="expression" dxfId="807" priority="911">
      <formula>ISERROR($D32)</formula>
    </cfRule>
  </conditionalFormatting>
  <conditionalFormatting sqref="C32">
    <cfRule type="expression" dxfId="806" priority="910">
      <formula>ISERROR($D32)</formula>
    </cfRule>
  </conditionalFormatting>
  <conditionalFormatting sqref="C32">
    <cfRule type="expression" dxfId="805" priority="909">
      <formula>ISERROR($D32)</formula>
    </cfRule>
  </conditionalFormatting>
  <conditionalFormatting sqref="C32">
    <cfRule type="expression" dxfId="804" priority="908">
      <formula>ISERROR($D32)</formula>
    </cfRule>
  </conditionalFormatting>
  <conditionalFormatting sqref="C32">
    <cfRule type="expression" dxfId="803" priority="906">
      <formula>ISERROR($D32)</formula>
    </cfRule>
  </conditionalFormatting>
  <conditionalFormatting sqref="C32">
    <cfRule type="expression" dxfId="802" priority="905">
      <formula>ISERROR($D32)</formula>
    </cfRule>
  </conditionalFormatting>
  <conditionalFormatting sqref="C32">
    <cfRule type="expression" dxfId="801" priority="904">
      <formula>ISERROR($D32)</formula>
    </cfRule>
  </conditionalFormatting>
  <conditionalFormatting sqref="C32">
    <cfRule type="expression" dxfId="800" priority="903">
      <formula>ISERROR($D32)</formula>
    </cfRule>
  </conditionalFormatting>
  <conditionalFormatting sqref="C32">
    <cfRule type="expression" dxfId="799" priority="902">
      <formula>ISERROR($D32)</formula>
    </cfRule>
  </conditionalFormatting>
  <conditionalFormatting sqref="C32">
    <cfRule type="expression" dxfId="798" priority="900">
      <formula>ISERROR($D32)</formula>
    </cfRule>
  </conditionalFormatting>
  <conditionalFormatting sqref="C32">
    <cfRule type="expression" dxfId="797" priority="899">
      <formula>ISERROR($D32)</formula>
    </cfRule>
  </conditionalFormatting>
  <conditionalFormatting sqref="C32">
    <cfRule type="expression" dxfId="796" priority="898">
      <formula>ISERROR($D32)</formula>
    </cfRule>
  </conditionalFormatting>
  <conditionalFormatting sqref="C32">
    <cfRule type="expression" dxfId="795" priority="897">
      <formula>ISERROR($D32)</formula>
    </cfRule>
  </conditionalFormatting>
  <conditionalFormatting sqref="C32">
    <cfRule type="expression" dxfId="794" priority="895">
      <formula>ISERROR($D32)</formula>
    </cfRule>
  </conditionalFormatting>
  <conditionalFormatting sqref="C32">
    <cfRule type="expression" dxfId="793" priority="894">
      <formula>ISERROR($D32)</formula>
    </cfRule>
  </conditionalFormatting>
  <conditionalFormatting sqref="C32">
    <cfRule type="expression" dxfId="792" priority="893">
      <formula>ISERROR($D32)</formula>
    </cfRule>
  </conditionalFormatting>
  <conditionalFormatting sqref="C32">
    <cfRule type="expression" dxfId="791" priority="892">
      <formula>ISERROR($D32)</formula>
    </cfRule>
  </conditionalFormatting>
  <conditionalFormatting sqref="C32">
    <cfRule type="expression" dxfId="790" priority="891">
      <formula>ISERROR($D32)</formula>
    </cfRule>
  </conditionalFormatting>
  <conditionalFormatting sqref="C32">
    <cfRule type="expression" dxfId="789" priority="890">
      <formula>ISERROR($D32)</formula>
    </cfRule>
  </conditionalFormatting>
  <conditionalFormatting sqref="C32">
    <cfRule type="expression" dxfId="788" priority="889">
      <formula>ISERROR($D32)</formula>
    </cfRule>
  </conditionalFormatting>
  <conditionalFormatting sqref="C32">
    <cfRule type="expression" dxfId="787" priority="887">
      <formula>ISERROR($D32)</formula>
    </cfRule>
  </conditionalFormatting>
  <conditionalFormatting sqref="C32">
    <cfRule type="expression" dxfId="786" priority="886">
      <formula>ISERROR($D32)</formula>
    </cfRule>
  </conditionalFormatting>
  <conditionalFormatting sqref="C32">
    <cfRule type="expression" dxfId="785" priority="885">
      <formula>ISERROR($D32)</formula>
    </cfRule>
  </conditionalFormatting>
  <conditionalFormatting sqref="C32">
    <cfRule type="expression" dxfId="784" priority="884">
      <formula>ISERROR($D32)</formula>
    </cfRule>
  </conditionalFormatting>
  <conditionalFormatting sqref="C32">
    <cfRule type="expression" dxfId="783" priority="883">
      <formula>ISERROR($D32)</formula>
    </cfRule>
  </conditionalFormatting>
  <conditionalFormatting sqref="C32">
    <cfRule type="expression" dxfId="782" priority="882">
      <formula>ISERROR($D32)</formula>
    </cfRule>
  </conditionalFormatting>
  <conditionalFormatting sqref="C32">
    <cfRule type="expression" dxfId="781" priority="881">
      <formula>ISERROR($D32)</formula>
    </cfRule>
  </conditionalFormatting>
  <conditionalFormatting sqref="C32">
    <cfRule type="expression" dxfId="780" priority="880">
      <formula>ISERROR($D32)</formula>
    </cfRule>
  </conditionalFormatting>
  <conditionalFormatting sqref="C32">
    <cfRule type="expression" dxfId="779" priority="879">
      <formula>ISERROR($D32)</formula>
    </cfRule>
  </conditionalFormatting>
  <conditionalFormatting sqref="C32">
    <cfRule type="expression" dxfId="778" priority="878">
      <formula>ISERROR($D32)</formula>
    </cfRule>
  </conditionalFormatting>
  <conditionalFormatting sqref="C32">
    <cfRule type="expression" dxfId="777" priority="877">
      <formula>ISERROR($D32)</formula>
    </cfRule>
  </conditionalFormatting>
  <conditionalFormatting sqref="C32">
    <cfRule type="expression" dxfId="776" priority="876">
      <formula>ISERROR($D32)</formula>
    </cfRule>
  </conditionalFormatting>
  <conditionalFormatting sqref="C32">
    <cfRule type="expression" dxfId="775" priority="875">
      <formula>ISERROR($D32)</formula>
    </cfRule>
  </conditionalFormatting>
  <conditionalFormatting sqref="C32">
    <cfRule type="expression" dxfId="774" priority="874">
      <formula>ISERROR($D32)</formula>
    </cfRule>
  </conditionalFormatting>
  <conditionalFormatting sqref="C32">
    <cfRule type="expression" dxfId="773" priority="873">
      <formula>ISERROR($D32)</formula>
    </cfRule>
  </conditionalFormatting>
  <conditionalFormatting sqref="C32">
    <cfRule type="expression" dxfId="772" priority="872">
      <formula>ISERROR($D32)</formula>
    </cfRule>
  </conditionalFormatting>
  <conditionalFormatting sqref="C32">
    <cfRule type="expression" dxfId="771" priority="871">
      <formula>ISERROR($D32)</formula>
    </cfRule>
  </conditionalFormatting>
  <conditionalFormatting sqref="C32">
    <cfRule type="expression" dxfId="770" priority="870">
      <formula>ISERROR($D32)</formula>
    </cfRule>
  </conditionalFormatting>
  <conditionalFormatting sqref="C32">
    <cfRule type="expression" dxfId="769" priority="869">
      <formula>ISERROR($D32)</formula>
    </cfRule>
  </conditionalFormatting>
  <conditionalFormatting sqref="C32">
    <cfRule type="expression" dxfId="768" priority="868">
      <formula>ISERROR($D32)</formula>
    </cfRule>
  </conditionalFormatting>
  <conditionalFormatting sqref="C32">
    <cfRule type="expression" dxfId="767" priority="867">
      <formula>ISERROR($D32)</formula>
    </cfRule>
  </conditionalFormatting>
  <conditionalFormatting sqref="C32">
    <cfRule type="expression" dxfId="766" priority="866">
      <formula>ISERROR($D32)</formula>
    </cfRule>
  </conditionalFormatting>
  <conditionalFormatting sqref="C32">
    <cfRule type="expression" dxfId="765" priority="865">
      <formula>ISERROR($D32)</formula>
    </cfRule>
  </conditionalFormatting>
  <conditionalFormatting sqref="C32">
    <cfRule type="expression" dxfId="764" priority="864">
      <formula>ISERROR($D32)</formula>
    </cfRule>
  </conditionalFormatting>
  <conditionalFormatting sqref="C32">
    <cfRule type="expression" dxfId="763" priority="863">
      <formula>ISERROR($D32)</formula>
    </cfRule>
  </conditionalFormatting>
  <conditionalFormatting sqref="C32">
    <cfRule type="expression" dxfId="762" priority="862">
      <formula>ISERROR($D32)</formula>
    </cfRule>
  </conditionalFormatting>
  <conditionalFormatting sqref="C32">
    <cfRule type="expression" dxfId="761" priority="861">
      <formula>ISERROR($D32)</formula>
    </cfRule>
  </conditionalFormatting>
  <conditionalFormatting sqref="C32">
    <cfRule type="expression" dxfId="760" priority="860">
      <formula>ISERROR($D32)</formula>
    </cfRule>
  </conditionalFormatting>
  <conditionalFormatting sqref="C32">
    <cfRule type="expression" dxfId="759" priority="859">
      <formula>ISERROR($D32)</formula>
    </cfRule>
  </conditionalFormatting>
  <conditionalFormatting sqref="C32">
    <cfRule type="expression" dxfId="758" priority="858">
      <formula>ISERROR($D32)</formula>
    </cfRule>
  </conditionalFormatting>
  <conditionalFormatting sqref="C32">
    <cfRule type="expression" dxfId="757" priority="857">
      <formula>ISERROR($D32)</formula>
    </cfRule>
  </conditionalFormatting>
  <conditionalFormatting sqref="C32">
    <cfRule type="expression" dxfId="756" priority="856">
      <formula>ISERROR($D32)</formula>
    </cfRule>
  </conditionalFormatting>
  <conditionalFormatting sqref="C32">
    <cfRule type="expression" dxfId="755" priority="855">
      <formula>ISERROR($D32)</formula>
    </cfRule>
  </conditionalFormatting>
  <conditionalFormatting sqref="C32">
    <cfRule type="expression" dxfId="754" priority="854">
      <formula>ISERROR($D32)</formula>
    </cfRule>
  </conditionalFormatting>
  <conditionalFormatting sqref="C32">
    <cfRule type="expression" dxfId="753" priority="853">
      <formula>ISERROR($D32)</formula>
    </cfRule>
  </conditionalFormatting>
  <conditionalFormatting sqref="C32">
    <cfRule type="expression" dxfId="752" priority="852">
      <formula>ISERROR($D32)</formula>
    </cfRule>
  </conditionalFormatting>
  <conditionalFormatting sqref="C32">
    <cfRule type="expression" dxfId="751" priority="851">
      <formula>ISERROR($D32)</formula>
    </cfRule>
  </conditionalFormatting>
  <conditionalFormatting sqref="C32">
    <cfRule type="expression" dxfId="750" priority="850">
      <formula>ISERROR($D32)</formula>
    </cfRule>
  </conditionalFormatting>
  <conditionalFormatting sqref="C32">
    <cfRule type="expression" dxfId="749" priority="849">
      <formula>ISERROR($D32)</formula>
    </cfRule>
  </conditionalFormatting>
  <conditionalFormatting sqref="C32">
    <cfRule type="expression" dxfId="748" priority="848">
      <formula>ISERROR($D32)</formula>
    </cfRule>
  </conditionalFormatting>
  <conditionalFormatting sqref="C32">
    <cfRule type="expression" dxfId="747" priority="847">
      <formula>ISERROR($D32)</formula>
    </cfRule>
  </conditionalFormatting>
  <conditionalFormatting sqref="C32">
    <cfRule type="expression" dxfId="746" priority="846">
      <formula>ISERROR($D32)</formula>
    </cfRule>
  </conditionalFormatting>
  <conditionalFormatting sqref="C32">
    <cfRule type="expression" dxfId="745" priority="845">
      <formula>ISERROR($D32)</formula>
    </cfRule>
  </conditionalFormatting>
  <conditionalFormatting sqref="C32">
    <cfRule type="expression" dxfId="744" priority="844">
      <formula>ISERROR($D32)</formula>
    </cfRule>
  </conditionalFormatting>
  <conditionalFormatting sqref="C32">
    <cfRule type="expression" dxfId="743" priority="843">
      <formula>ISERROR($D32)</formula>
    </cfRule>
  </conditionalFormatting>
  <conditionalFormatting sqref="C32">
    <cfRule type="expression" dxfId="742" priority="842">
      <formula>ISERROR($D32)</formula>
    </cfRule>
  </conditionalFormatting>
  <conditionalFormatting sqref="C32">
    <cfRule type="expression" dxfId="741" priority="841">
      <formula>ISERROR($D32)</formula>
    </cfRule>
  </conditionalFormatting>
  <conditionalFormatting sqref="C32">
    <cfRule type="expression" dxfId="740" priority="840">
      <formula>ISERROR($D32)</formula>
    </cfRule>
  </conditionalFormatting>
  <conditionalFormatting sqref="C32">
    <cfRule type="expression" dxfId="739" priority="839">
      <formula>ISERROR($D32)</formula>
    </cfRule>
  </conditionalFormatting>
  <conditionalFormatting sqref="C32">
    <cfRule type="expression" dxfId="738" priority="838">
      <formula>ISERROR($D32)</formula>
    </cfRule>
  </conditionalFormatting>
  <conditionalFormatting sqref="C32">
    <cfRule type="expression" dxfId="737" priority="837">
      <formula>ISERROR($D32)</formula>
    </cfRule>
  </conditionalFormatting>
  <conditionalFormatting sqref="C32">
    <cfRule type="expression" dxfId="736" priority="836">
      <formula>ISERROR($D32)</formula>
    </cfRule>
  </conditionalFormatting>
  <conditionalFormatting sqref="C32">
    <cfRule type="expression" dxfId="735" priority="835">
      <formula>ISERROR($D32)</formula>
    </cfRule>
  </conditionalFormatting>
  <conditionalFormatting sqref="C32">
    <cfRule type="expression" dxfId="734" priority="834">
      <formula>ISERROR($D32)</formula>
    </cfRule>
  </conditionalFormatting>
  <conditionalFormatting sqref="C32">
    <cfRule type="expression" dxfId="733" priority="833">
      <formula>ISERROR($D32)</formula>
    </cfRule>
  </conditionalFormatting>
  <conditionalFormatting sqref="C32">
    <cfRule type="expression" dxfId="732" priority="832">
      <formula>ISERROR($D32)</formula>
    </cfRule>
  </conditionalFormatting>
  <conditionalFormatting sqref="C32">
    <cfRule type="expression" dxfId="731" priority="831">
      <formula>ISERROR($D32)</formula>
    </cfRule>
  </conditionalFormatting>
  <conditionalFormatting sqref="C32">
    <cfRule type="expression" dxfId="730" priority="830">
      <formula>ISERROR($D32)</formula>
    </cfRule>
  </conditionalFormatting>
  <conditionalFormatting sqref="C32">
    <cfRule type="expression" dxfId="729" priority="829">
      <formula>ISERROR($D32)</formula>
    </cfRule>
  </conditionalFormatting>
  <conditionalFormatting sqref="C32">
    <cfRule type="expression" dxfId="728" priority="828">
      <formula>ISERROR($D32)</formula>
    </cfRule>
  </conditionalFormatting>
  <conditionalFormatting sqref="C32">
    <cfRule type="expression" dxfId="727" priority="827">
      <formula>ISERROR($D32)</formula>
    </cfRule>
  </conditionalFormatting>
  <conditionalFormatting sqref="C32">
    <cfRule type="expression" dxfId="726" priority="826">
      <formula>ISERROR($D32)</formula>
    </cfRule>
  </conditionalFormatting>
  <conditionalFormatting sqref="C32">
    <cfRule type="expression" dxfId="725" priority="825">
      <formula>ISERROR($D32)</formula>
    </cfRule>
  </conditionalFormatting>
  <conditionalFormatting sqref="C32">
    <cfRule type="expression" dxfId="724" priority="824">
      <formula>ISERROR($D32)</formula>
    </cfRule>
  </conditionalFormatting>
  <conditionalFormatting sqref="C32">
    <cfRule type="expression" dxfId="723" priority="823">
      <formula>ISERROR($D32)</formula>
    </cfRule>
  </conditionalFormatting>
  <conditionalFormatting sqref="C32">
    <cfRule type="expression" dxfId="722" priority="822">
      <formula>ISERROR($D32)</formula>
    </cfRule>
  </conditionalFormatting>
  <conditionalFormatting sqref="C32">
    <cfRule type="expression" dxfId="721" priority="821">
      <formula>ISERROR($D32)</formula>
    </cfRule>
  </conditionalFormatting>
  <conditionalFormatting sqref="C32">
    <cfRule type="expression" dxfId="720" priority="820">
      <formula>ISERROR($D32)</formula>
    </cfRule>
  </conditionalFormatting>
  <conditionalFormatting sqref="C32">
    <cfRule type="expression" dxfId="719" priority="819">
      <formula>ISERROR($D32)</formula>
    </cfRule>
  </conditionalFormatting>
  <conditionalFormatting sqref="C32">
    <cfRule type="expression" dxfId="718" priority="818">
      <formula>ISERROR($D32)</formula>
    </cfRule>
  </conditionalFormatting>
  <conditionalFormatting sqref="C32">
    <cfRule type="expression" dxfId="717" priority="817">
      <formula>ISERROR($D32)</formula>
    </cfRule>
  </conditionalFormatting>
  <conditionalFormatting sqref="C32">
    <cfRule type="expression" dxfId="716" priority="816">
      <formula>ISERROR($D32)</formula>
    </cfRule>
  </conditionalFormatting>
  <conditionalFormatting sqref="C32">
    <cfRule type="expression" dxfId="715" priority="815">
      <formula>ISERROR($D32)</formula>
    </cfRule>
  </conditionalFormatting>
  <conditionalFormatting sqref="C32">
    <cfRule type="expression" dxfId="714" priority="814">
      <formula>ISERROR($D32)</formula>
    </cfRule>
  </conditionalFormatting>
  <conditionalFormatting sqref="C32">
    <cfRule type="expression" dxfId="713" priority="813">
      <formula>ISERROR($D32)</formula>
    </cfRule>
  </conditionalFormatting>
  <conditionalFormatting sqref="C32">
    <cfRule type="expression" dxfId="712" priority="812">
      <formula>ISERROR($D32)</formula>
    </cfRule>
  </conditionalFormatting>
  <conditionalFormatting sqref="C32">
    <cfRule type="expression" dxfId="711" priority="811">
      <formula>ISERROR($D32)</formula>
    </cfRule>
  </conditionalFormatting>
  <conditionalFormatting sqref="C32">
    <cfRule type="expression" dxfId="710" priority="810">
      <formula>ISERROR($D32)</formula>
    </cfRule>
  </conditionalFormatting>
  <conditionalFormatting sqref="C32">
    <cfRule type="expression" dxfId="709" priority="808">
      <formula>ISERROR($D32)</formula>
    </cfRule>
  </conditionalFormatting>
  <conditionalFormatting sqref="C32">
    <cfRule type="expression" dxfId="708" priority="807">
      <formula>ISERROR($D32)</formula>
    </cfRule>
  </conditionalFormatting>
  <conditionalFormatting sqref="C32">
    <cfRule type="expression" dxfId="707" priority="806">
      <formula>ISERROR($D32)</formula>
    </cfRule>
  </conditionalFormatting>
  <conditionalFormatting sqref="C32">
    <cfRule type="expression" dxfId="706" priority="805">
      <formula>ISERROR($D32)</formula>
    </cfRule>
  </conditionalFormatting>
  <conditionalFormatting sqref="C32">
    <cfRule type="expression" dxfId="705" priority="804">
      <formula>ISERROR($D32)</formula>
    </cfRule>
  </conditionalFormatting>
  <conditionalFormatting sqref="C32">
    <cfRule type="expression" dxfId="704" priority="801">
      <formula>ISERROR($C32)</formula>
    </cfRule>
  </conditionalFormatting>
  <conditionalFormatting sqref="C32">
    <cfRule type="expression" dxfId="703" priority="800">
      <formula>ISERROR($C32)</formula>
    </cfRule>
  </conditionalFormatting>
  <conditionalFormatting sqref="C32">
    <cfRule type="expression" dxfId="702" priority="799">
      <formula>ISERROR($C32)</formula>
    </cfRule>
  </conditionalFormatting>
  <conditionalFormatting sqref="C32">
    <cfRule type="expression" dxfId="701" priority="798">
      <formula>ISERROR($C32)</formula>
    </cfRule>
  </conditionalFormatting>
  <conditionalFormatting sqref="C32">
    <cfRule type="expression" dxfId="700" priority="797">
      <formula>ISERROR($C32)</formula>
    </cfRule>
  </conditionalFormatting>
  <conditionalFormatting sqref="C32">
    <cfRule type="expression" dxfId="699" priority="796">
      <formula>ISERROR($C32)</formula>
    </cfRule>
  </conditionalFormatting>
  <conditionalFormatting sqref="C32">
    <cfRule type="expression" dxfId="698" priority="794">
      <formula>ISERROR($C32)</formula>
    </cfRule>
  </conditionalFormatting>
  <conditionalFormatting sqref="C32">
    <cfRule type="expression" dxfId="697" priority="793">
      <formula>ISERROR($C32)</formula>
    </cfRule>
  </conditionalFormatting>
  <conditionalFormatting sqref="C32">
    <cfRule type="expression" dxfId="696" priority="792">
      <formula>ISERROR($C32)</formula>
    </cfRule>
  </conditionalFormatting>
  <conditionalFormatting sqref="C32">
    <cfRule type="expression" dxfId="695" priority="791">
      <formula>ISERROR($C32)</formula>
    </cfRule>
  </conditionalFormatting>
  <conditionalFormatting sqref="C32">
    <cfRule type="expression" dxfId="694" priority="790">
      <formula>ISERROR($C32)</formula>
    </cfRule>
  </conditionalFormatting>
  <conditionalFormatting sqref="C32">
    <cfRule type="expression" dxfId="693" priority="789">
      <formula>ISERROR($C32)</formula>
    </cfRule>
  </conditionalFormatting>
  <conditionalFormatting sqref="C32">
    <cfRule type="expression" dxfId="692" priority="788">
      <formula>ISERROR($C32)</formula>
    </cfRule>
  </conditionalFormatting>
  <conditionalFormatting sqref="C32">
    <cfRule type="expression" dxfId="691" priority="786">
      <formula>ISERROR($C32)</formula>
    </cfRule>
  </conditionalFormatting>
  <conditionalFormatting sqref="C32">
    <cfRule type="expression" dxfId="690" priority="785">
      <formula>ISERROR($C32)</formula>
    </cfRule>
  </conditionalFormatting>
  <conditionalFormatting sqref="C32">
    <cfRule type="expression" dxfId="689" priority="784">
      <formula>ISERROR($C32)</formula>
    </cfRule>
  </conditionalFormatting>
  <conditionalFormatting sqref="C32">
    <cfRule type="expression" dxfId="688" priority="783">
      <formula>ISERROR($C32)</formula>
    </cfRule>
  </conditionalFormatting>
  <conditionalFormatting sqref="C32">
    <cfRule type="expression" dxfId="687" priority="782">
      <formula>ISERROR($C32)</formula>
    </cfRule>
  </conditionalFormatting>
  <conditionalFormatting sqref="C32">
    <cfRule type="expression" dxfId="686" priority="780">
      <formula>ISERROR($C32)</formula>
    </cfRule>
  </conditionalFormatting>
  <conditionalFormatting sqref="C32">
    <cfRule type="expression" dxfId="685" priority="779">
      <formula>ISERROR($C32)</formula>
    </cfRule>
  </conditionalFormatting>
  <conditionalFormatting sqref="C32">
    <cfRule type="expression" dxfId="684" priority="778">
      <formula>ISERROR($C32)</formula>
    </cfRule>
  </conditionalFormatting>
  <conditionalFormatting sqref="C32">
    <cfRule type="expression" dxfId="683" priority="777">
      <formula>ISERROR($C32)</formula>
    </cfRule>
  </conditionalFormatting>
  <conditionalFormatting sqref="C32">
    <cfRule type="expression" dxfId="682" priority="776">
      <formula>ISERROR($D32)</formula>
    </cfRule>
  </conditionalFormatting>
  <conditionalFormatting sqref="C32">
    <cfRule type="expression" dxfId="681" priority="774">
      <formula>ISERROR($D32)</formula>
    </cfRule>
  </conditionalFormatting>
  <conditionalFormatting sqref="C32">
    <cfRule type="expression" dxfId="680" priority="773">
      <formula>ISERROR($D32)</formula>
    </cfRule>
  </conditionalFormatting>
  <conditionalFormatting sqref="C32">
    <cfRule type="expression" dxfId="679" priority="772">
      <formula>ISERROR($D32)</formula>
    </cfRule>
  </conditionalFormatting>
  <conditionalFormatting sqref="C32">
    <cfRule type="expression" dxfId="678" priority="771">
      <formula>ISERROR($D32)</formula>
    </cfRule>
  </conditionalFormatting>
  <conditionalFormatting sqref="C32">
    <cfRule type="expression" dxfId="677" priority="770">
      <formula>ISERROR($D32)</formula>
    </cfRule>
  </conditionalFormatting>
  <conditionalFormatting sqref="C32">
    <cfRule type="expression" dxfId="676" priority="769">
      <formula>ISERROR($D32)</formula>
    </cfRule>
  </conditionalFormatting>
  <conditionalFormatting sqref="C32">
    <cfRule type="expression" dxfId="675" priority="768">
      <formula>ISERROR($D32)</formula>
    </cfRule>
  </conditionalFormatting>
  <conditionalFormatting sqref="C32">
    <cfRule type="expression" dxfId="674" priority="767">
      <formula>ISERROR($D32)</formula>
    </cfRule>
  </conditionalFormatting>
  <conditionalFormatting sqref="C32">
    <cfRule type="expression" dxfId="673" priority="766">
      <formula>ISERROR($D32)</formula>
    </cfRule>
  </conditionalFormatting>
  <conditionalFormatting sqref="C32">
    <cfRule type="expression" dxfId="672" priority="765">
      <formula>ISERROR($D32)</formula>
    </cfRule>
  </conditionalFormatting>
  <conditionalFormatting sqref="C32">
    <cfRule type="expression" dxfId="671" priority="764">
      <formula>ISERROR($D32)</formula>
    </cfRule>
  </conditionalFormatting>
  <conditionalFormatting sqref="C32">
    <cfRule type="expression" dxfId="670" priority="763">
      <formula>ISERROR($D32)</formula>
    </cfRule>
  </conditionalFormatting>
  <conditionalFormatting sqref="C32">
    <cfRule type="expression" dxfId="669" priority="761">
      <formula>ISERROR($D32)</formula>
    </cfRule>
  </conditionalFormatting>
  <conditionalFormatting sqref="C32">
    <cfRule type="expression" dxfId="668" priority="760">
      <formula>ISERROR($D32)</formula>
    </cfRule>
  </conditionalFormatting>
  <conditionalFormatting sqref="C32">
    <cfRule type="expression" dxfId="667" priority="759">
      <formula>ISERROR($D32)</formula>
    </cfRule>
  </conditionalFormatting>
  <conditionalFormatting sqref="C32">
    <cfRule type="expression" dxfId="666" priority="758">
      <formula>ISERROR($D32)</formula>
    </cfRule>
  </conditionalFormatting>
  <conditionalFormatting sqref="C32">
    <cfRule type="expression" dxfId="665" priority="757">
      <formula>ISERROR($D32)</formula>
    </cfRule>
  </conditionalFormatting>
  <conditionalFormatting sqref="C32">
    <cfRule type="expression" dxfId="664" priority="756">
      <formula>ISERROR($D32)</formula>
    </cfRule>
  </conditionalFormatting>
  <conditionalFormatting sqref="C32">
    <cfRule type="expression" dxfId="663" priority="755">
      <formula>ISERROR($D32)</formula>
    </cfRule>
  </conditionalFormatting>
  <conditionalFormatting sqref="C32">
    <cfRule type="expression" dxfId="662" priority="754">
      <formula>ISERROR($D32)</formula>
    </cfRule>
  </conditionalFormatting>
  <conditionalFormatting sqref="C32">
    <cfRule type="expression" dxfId="661" priority="752">
      <formula>ISERROR($D32)</formula>
    </cfRule>
  </conditionalFormatting>
  <conditionalFormatting sqref="C32">
    <cfRule type="expression" dxfId="660" priority="751">
      <formula>ISERROR($D32)</formula>
    </cfRule>
  </conditionalFormatting>
  <conditionalFormatting sqref="C32">
    <cfRule type="expression" dxfId="659" priority="750">
      <formula>ISERROR($D32)</formula>
    </cfRule>
  </conditionalFormatting>
  <conditionalFormatting sqref="C32">
    <cfRule type="expression" dxfId="658" priority="749">
      <formula>ISERROR($D32)</formula>
    </cfRule>
  </conditionalFormatting>
  <conditionalFormatting sqref="C32">
    <cfRule type="expression" dxfId="657" priority="748">
      <formula>ISERROR($D32)</formula>
    </cfRule>
  </conditionalFormatting>
  <conditionalFormatting sqref="C32">
    <cfRule type="expression" dxfId="656" priority="747">
      <formula>ISERROR($D32)</formula>
    </cfRule>
  </conditionalFormatting>
  <conditionalFormatting sqref="C32">
    <cfRule type="expression" dxfId="655" priority="746">
      <formula>ISERROR($D32)</formula>
    </cfRule>
  </conditionalFormatting>
  <conditionalFormatting sqref="C32">
    <cfRule type="expression" dxfId="654" priority="744">
      <formula>ISERROR($D32)</formula>
    </cfRule>
  </conditionalFormatting>
  <conditionalFormatting sqref="C32">
    <cfRule type="expression" dxfId="653" priority="743">
      <formula>ISERROR($D32)</formula>
    </cfRule>
  </conditionalFormatting>
  <conditionalFormatting sqref="C32">
    <cfRule type="expression" dxfId="652" priority="742">
      <formula>ISERROR($D32)</formula>
    </cfRule>
  </conditionalFormatting>
  <conditionalFormatting sqref="C32">
    <cfRule type="expression" dxfId="651" priority="741">
      <formula>ISERROR($D32)</formula>
    </cfRule>
  </conditionalFormatting>
  <conditionalFormatting sqref="C32">
    <cfRule type="expression" dxfId="650" priority="740">
      <formula>ISERROR($D32)</formula>
    </cfRule>
  </conditionalFormatting>
  <conditionalFormatting sqref="C32">
    <cfRule type="expression" dxfId="649" priority="739">
      <formula>ISERROR($D32)</formula>
    </cfRule>
  </conditionalFormatting>
  <conditionalFormatting sqref="C32">
    <cfRule type="expression" dxfId="648" priority="737">
      <formula>ISERROR($D32)</formula>
    </cfRule>
  </conditionalFormatting>
  <conditionalFormatting sqref="C32">
    <cfRule type="expression" dxfId="647" priority="736">
      <formula>ISERROR($D32)</formula>
    </cfRule>
  </conditionalFormatting>
  <conditionalFormatting sqref="C32">
    <cfRule type="expression" dxfId="646" priority="735">
      <formula>ISERROR($D32)</formula>
    </cfRule>
  </conditionalFormatting>
  <conditionalFormatting sqref="C32">
    <cfRule type="expression" dxfId="645" priority="734">
      <formula>ISERROR($D32)</formula>
    </cfRule>
  </conditionalFormatting>
  <conditionalFormatting sqref="C32">
    <cfRule type="expression" dxfId="644" priority="733">
      <formula>ISERROR($D32)</formula>
    </cfRule>
  </conditionalFormatting>
  <conditionalFormatting sqref="C32">
    <cfRule type="expression" dxfId="643" priority="731">
      <formula>ISERROR($D32)</formula>
    </cfRule>
  </conditionalFormatting>
  <conditionalFormatting sqref="C32">
    <cfRule type="expression" dxfId="642" priority="730">
      <formula>ISERROR($D32)</formula>
    </cfRule>
  </conditionalFormatting>
  <conditionalFormatting sqref="C32">
    <cfRule type="expression" dxfId="641" priority="729">
      <formula>ISERROR($D32)</formula>
    </cfRule>
  </conditionalFormatting>
  <conditionalFormatting sqref="C32">
    <cfRule type="expression" dxfId="640" priority="728">
      <formula>ISERROR($D32)</formula>
    </cfRule>
  </conditionalFormatting>
  <conditionalFormatting sqref="C32">
    <cfRule type="expression" dxfId="639" priority="726">
      <formula>ISERROR($D32)</formula>
    </cfRule>
  </conditionalFormatting>
  <conditionalFormatting sqref="C32">
    <cfRule type="expression" dxfId="638" priority="725">
      <formula>ISERROR($D32)</formula>
    </cfRule>
  </conditionalFormatting>
  <conditionalFormatting sqref="C32">
    <cfRule type="expression" dxfId="637" priority="724">
      <formula>ISERROR($D32)</formula>
    </cfRule>
  </conditionalFormatting>
  <conditionalFormatting sqref="C32">
    <cfRule type="expression" dxfId="636" priority="723">
      <formula>ISERROR($D32)</formula>
    </cfRule>
  </conditionalFormatting>
  <conditionalFormatting sqref="C32">
    <cfRule type="expression" dxfId="635" priority="722">
      <formula>ISERROR($D32)</formula>
    </cfRule>
  </conditionalFormatting>
  <conditionalFormatting sqref="C32">
    <cfRule type="expression" dxfId="634" priority="721">
      <formula>ISERROR($D32)</formula>
    </cfRule>
  </conditionalFormatting>
  <conditionalFormatting sqref="C32">
    <cfRule type="expression" dxfId="633" priority="719">
      <formula>ISERROR($D32)</formula>
    </cfRule>
  </conditionalFormatting>
  <conditionalFormatting sqref="C32">
    <cfRule type="expression" dxfId="632" priority="718">
      <formula>ISERROR($D32)</formula>
    </cfRule>
  </conditionalFormatting>
  <conditionalFormatting sqref="C32">
    <cfRule type="expression" dxfId="631" priority="717">
      <formula>ISERROR($D32)</formula>
    </cfRule>
  </conditionalFormatting>
  <conditionalFormatting sqref="C32">
    <cfRule type="expression" dxfId="630" priority="716">
      <formula>ISERROR($D32)</formula>
    </cfRule>
  </conditionalFormatting>
  <conditionalFormatting sqref="C32">
    <cfRule type="expression" dxfId="629" priority="715">
      <formula>ISERROR($D32)</formula>
    </cfRule>
  </conditionalFormatting>
  <conditionalFormatting sqref="C32">
    <cfRule type="expression" dxfId="628" priority="713">
      <formula>ISERROR($D32)</formula>
    </cfRule>
  </conditionalFormatting>
  <conditionalFormatting sqref="C32">
    <cfRule type="expression" dxfId="627" priority="712">
      <formula>ISERROR($D32)</formula>
    </cfRule>
  </conditionalFormatting>
  <conditionalFormatting sqref="C32">
    <cfRule type="expression" dxfId="626" priority="711">
      <formula>ISERROR($D32)</formula>
    </cfRule>
  </conditionalFormatting>
  <conditionalFormatting sqref="C32">
    <cfRule type="expression" dxfId="625" priority="710">
      <formula>ISERROR($D32)</formula>
    </cfRule>
  </conditionalFormatting>
  <conditionalFormatting sqref="C32">
    <cfRule type="expression" dxfId="624" priority="708">
      <formula>ISERROR($D32)</formula>
    </cfRule>
  </conditionalFormatting>
  <conditionalFormatting sqref="C32">
    <cfRule type="expression" dxfId="623" priority="707">
      <formula>ISERROR($D32)</formula>
    </cfRule>
  </conditionalFormatting>
  <conditionalFormatting sqref="C32">
    <cfRule type="expression" dxfId="622" priority="706">
      <formula>ISERROR($D32)</formula>
    </cfRule>
  </conditionalFormatting>
  <conditionalFormatting sqref="C32">
    <cfRule type="expression" dxfId="621" priority="705">
      <formula>ISERROR($D32)</formula>
    </cfRule>
  </conditionalFormatting>
  <conditionalFormatting sqref="C32">
    <cfRule type="expression" dxfId="620" priority="704">
      <formula>ISERROR($D32)</formula>
    </cfRule>
  </conditionalFormatting>
  <conditionalFormatting sqref="C32">
    <cfRule type="expression" dxfId="619" priority="703">
      <formula>ISERROR($D32)</formula>
    </cfRule>
  </conditionalFormatting>
  <conditionalFormatting sqref="C32">
    <cfRule type="expression" dxfId="618" priority="702">
      <formula>ISERROR($D32)</formula>
    </cfRule>
  </conditionalFormatting>
  <conditionalFormatting sqref="C32">
    <cfRule type="expression" dxfId="617" priority="701">
      <formula>ISERROR($D32)</formula>
    </cfRule>
  </conditionalFormatting>
  <conditionalFormatting sqref="C32">
    <cfRule type="expression" dxfId="616" priority="699">
      <formula>ISERROR($D32)</formula>
    </cfRule>
  </conditionalFormatting>
  <conditionalFormatting sqref="C32">
    <cfRule type="expression" dxfId="615" priority="698">
      <formula>ISERROR($D32)</formula>
    </cfRule>
  </conditionalFormatting>
  <conditionalFormatting sqref="C32">
    <cfRule type="expression" dxfId="614" priority="697">
      <formula>ISERROR($D32)</formula>
    </cfRule>
  </conditionalFormatting>
  <conditionalFormatting sqref="C32">
    <cfRule type="expression" dxfId="613" priority="696">
      <formula>ISERROR($D32)</formula>
    </cfRule>
  </conditionalFormatting>
  <conditionalFormatting sqref="C32">
    <cfRule type="expression" dxfId="612" priority="695">
      <formula>ISERROR($D32)</formula>
    </cfRule>
  </conditionalFormatting>
  <conditionalFormatting sqref="C32">
    <cfRule type="expression" dxfId="611" priority="694">
      <formula>ISERROR($D32)</formula>
    </cfRule>
  </conditionalFormatting>
  <conditionalFormatting sqref="C32">
    <cfRule type="expression" dxfId="610" priority="693">
      <formula>ISERROR($D32)</formula>
    </cfRule>
  </conditionalFormatting>
  <conditionalFormatting sqref="C32">
    <cfRule type="expression" dxfId="609" priority="691">
      <formula>ISERROR($D32)</formula>
    </cfRule>
  </conditionalFormatting>
  <conditionalFormatting sqref="C32">
    <cfRule type="expression" dxfId="608" priority="690">
      <formula>ISERROR($D32)</formula>
    </cfRule>
  </conditionalFormatting>
  <conditionalFormatting sqref="C32">
    <cfRule type="expression" dxfId="607" priority="689">
      <formula>ISERROR($D32)</formula>
    </cfRule>
  </conditionalFormatting>
  <conditionalFormatting sqref="C32">
    <cfRule type="expression" dxfId="606" priority="688">
      <formula>ISERROR($D32)</formula>
    </cfRule>
  </conditionalFormatting>
  <conditionalFormatting sqref="C32">
    <cfRule type="expression" dxfId="605" priority="687">
      <formula>ISERROR($D32)</formula>
    </cfRule>
  </conditionalFormatting>
  <conditionalFormatting sqref="C32">
    <cfRule type="expression" dxfId="604" priority="686">
      <formula>ISERROR($D32)</formula>
    </cfRule>
  </conditionalFormatting>
  <conditionalFormatting sqref="C32">
    <cfRule type="expression" dxfId="603" priority="684">
      <formula>ISERROR($D32)</formula>
    </cfRule>
  </conditionalFormatting>
  <conditionalFormatting sqref="C32">
    <cfRule type="expression" dxfId="602" priority="683">
      <formula>ISERROR($D32)</formula>
    </cfRule>
  </conditionalFormatting>
  <conditionalFormatting sqref="C32">
    <cfRule type="expression" dxfId="601" priority="682">
      <formula>ISERROR($D32)</formula>
    </cfRule>
  </conditionalFormatting>
  <conditionalFormatting sqref="C32">
    <cfRule type="expression" dxfId="600" priority="681">
      <formula>ISERROR($D32)</formula>
    </cfRule>
  </conditionalFormatting>
  <conditionalFormatting sqref="C32">
    <cfRule type="expression" dxfId="599" priority="680">
      <formula>ISERROR($D32)</formula>
    </cfRule>
  </conditionalFormatting>
  <conditionalFormatting sqref="C32">
    <cfRule type="expression" dxfId="598" priority="678">
      <formula>ISERROR($D32)</formula>
    </cfRule>
  </conditionalFormatting>
  <conditionalFormatting sqref="C32">
    <cfRule type="expression" dxfId="597" priority="677">
      <formula>ISERROR($D32)</formula>
    </cfRule>
  </conditionalFormatting>
  <conditionalFormatting sqref="C32">
    <cfRule type="expression" dxfId="596" priority="676">
      <formula>ISERROR($D32)</formula>
    </cfRule>
  </conditionalFormatting>
  <conditionalFormatting sqref="C32">
    <cfRule type="expression" dxfId="595" priority="675">
      <formula>ISERROR($D32)</formula>
    </cfRule>
  </conditionalFormatting>
  <conditionalFormatting sqref="C32">
    <cfRule type="expression" dxfId="594" priority="673">
      <formula>ISERROR($D32)</formula>
    </cfRule>
  </conditionalFormatting>
  <conditionalFormatting sqref="C32">
    <cfRule type="expression" dxfId="593" priority="672">
      <formula>ISERROR($D32)</formula>
    </cfRule>
  </conditionalFormatting>
  <conditionalFormatting sqref="C32">
    <cfRule type="expression" dxfId="592" priority="671">
      <formula>ISERROR($D32)</formula>
    </cfRule>
  </conditionalFormatting>
  <conditionalFormatting sqref="C32">
    <cfRule type="expression" dxfId="591" priority="670">
      <formula>ISERROR($D32)</formula>
    </cfRule>
  </conditionalFormatting>
  <conditionalFormatting sqref="C32">
    <cfRule type="expression" dxfId="590" priority="669">
      <formula>ISERROR($D32)</formula>
    </cfRule>
  </conditionalFormatting>
  <conditionalFormatting sqref="C32">
    <cfRule type="expression" dxfId="589" priority="668">
      <formula>ISERROR($D32)</formula>
    </cfRule>
  </conditionalFormatting>
  <conditionalFormatting sqref="C32">
    <cfRule type="expression" dxfId="588" priority="666">
      <formula>ISERROR($D32)</formula>
    </cfRule>
  </conditionalFormatting>
  <conditionalFormatting sqref="C32">
    <cfRule type="expression" dxfId="587" priority="665">
      <formula>ISERROR($D32)</formula>
    </cfRule>
  </conditionalFormatting>
  <conditionalFormatting sqref="C32">
    <cfRule type="expression" dxfId="586" priority="664">
      <formula>ISERROR($D32)</formula>
    </cfRule>
  </conditionalFormatting>
  <conditionalFormatting sqref="C32">
    <cfRule type="expression" dxfId="585" priority="663">
      <formula>ISERROR($D32)</formula>
    </cfRule>
  </conditionalFormatting>
  <conditionalFormatting sqref="C32">
    <cfRule type="expression" dxfId="584" priority="662">
      <formula>ISERROR($D32)</formula>
    </cfRule>
  </conditionalFormatting>
  <conditionalFormatting sqref="C32">
    <cfRule type="expression" dxfId="583" priority="660">
      <formula>ISERROR($D32)</formula>
    </cfRule>
  </conditionalFormatting>
  <conditionalFormatting sqref="C32">
    <cfRule type="expression" dxfId="582" priority="659">
      <formula>ISERROR($D32)</formula>
    </cfRule>
  </conditionalFormatting>
  <conditionalFormatting sqref="C32">
    <cfRule type="expression" dxfId="581" priority="658">
      <formula>ISERROR($D32)</formula>
    </cfRule>
  </conditionalFormatting>
  <conditionalFormatting sqref="C32">
    <cfRule type="expression" dxfId="580" priority="657">
      <formula>ISERROR($D32)</formula>
    </cfRule>
  </conditionalFormatting>
  <conditionalFormatting sqref="C32">
    <cfRule type="expression" dxfId="579" priority="655">
      <formula>ISERROR($D32)</formula>
    </cfRule>
  </conditionalFormatting>
  <conditionalFormatting sqref="C32">
    <cfRule type="expression" dxfId="578" priority="654">
      <formula>ISERROR($D32)</formula>
    </cfRule>
  </conditionalFormatting>
  <conditionalFormatting sqref="C32">
    <cfRule type="expression" dxfId="577" priority="653">
      <formula>ISERROR($D32)</formula>
    </cfRule>
  </conditionalFormatting>
  <conditionalFormatting sqref="C32">
    <cfRule type="expression" dxfId="576" priority="652">
      <formula>ISERROR($D32)</formula>
    </cfRule>
  </conditionalFormatting>
  <conditionalFormatting sqref="C32">
    <cfRule type="expression" dxfId="575" priority="651">
      <formula>ISERROR($D32)</formula>
    </cfRule>
  </conditionalFormatting>
  <conditionalFormatting sqref="C32">
    <cfRule type="expression" dxfId="574" priority="650">
      <formula>ISERROR($D32)</formula>
    </cfRule>
  </conditionalFormatting>
  <conditionalFormatting sqref="C32">
    <cfRule type="expression" dxfId="573" priority="649">
      <formula>ISERROR($D32)</formula>
    </cfRule>
  </conditionalFormatting>
  <conditionalFormatting sqref="C32">
    <cfRule type="expression" dxfId="572" priority="648">
      <formula>ISERROR($D32)</formula>
    </cfRule>
  </conditionalFormatting>
  <conditionalFormatting sqref="C32">
    <cfRule type="expression" dxfId="571" priority="647">
      <formula>ISERROR($D32)</formula>
    </cfRule>
  </conditionalFormatting>
  <conditionalFormatting sqref="C32">
    <cfRule type="expression" dxfId="570" priority="645">
      <formula>ISERROR($D32)</formula>
    </cfRule>
  </conditionalFormatting>
  <conditionalFormatting sqref="C32">
    <cfRule type="expression" dxfId="569" priority="644">
      <formula>ISERROR($D32)</formula>
    </cfRule>
  </conditionalFormatting>
  <conditionalFormatting sqref="C32">
    <cfRule type="expression" dxfId="568" priority="643">
      <formula>ISERROR($D32)</formula>
    </cfRule>
  </conditionalFormatting>
  <conditionalFormatting sqref="C32">
    <cfRule type="expression" dxfId="567" priority="642">
      <formula>ISERROR($D32)</formula>
    </cfRule>
  </conditionalFormatting>
  <conditionalFormatting sqref="C32">
    <cfRule type="expression" dxfId="566" priority="641">
      <formula>ISERROR($D32)</formula>
    </cfRule>
  </conditionalFormatting>
  <conditionalFormatting sqref="C32">
    <cfRule type="expression" dxfId="565" priority="640">
      <formula>ISERROR($D32)</formula>
    </cfRule>
  </conditionalFormatting>
  <conditionalFormatting sqref="C32">
    <cfRule type="expression" dxfId="564" priority="639">
      <formula>ISERROR($D32)</formula>
    </cfRule>
  </conditionalFormatting>
  <conditionalFormatting sqref="C32">
    <cfRule type="expression" dxfId="563" priority="638">
      <formula>ISERROR($D32)</formula>
    </cfRule>
  </conditionalFormatting>
  <conditionalFormatting sqref="C32">
    <cfRule type="expression" dxfId="562" priority="636">
      <formula>ISERROR($D32)</formula>
    </cfRule>
  </conditionalFormatting>
  <conditionalFormatting sqref="C32">
    <cfRule type="expression" dxfId="561" priority="635">
      <formula>ISERROR($D32)</formula>
    </cfRule>
  </conditionalFormatting>
  <conditionalFormatting sqref="C32">
    <cfRule type="expression" dxfId="560" priority="634">
      <formula>ISERROR($D32)</formula>
    </cfRule>
  </conditionalFormatting>
  <conditionalFormatting sqref="C32">
    <cfRule type="expression" dxfId="559" priority="633">
      <formula>ISERROR($D32)</formula>
    </cfRule>
  </conditionalFormatting>
  <conditionalFormatting sqref="C32">
    <cfRule type="expression" dxfId="558" priority="632">
      <formula>ISERROR($D32)</formula>
    </cfRule>
  </conditionalFormatting>
  <conditionalFormatting sqref="C32">
    <cfRule type="expression" dxfId="557" priority="631">
      <formula>ISERROR($D32)</formula>
    </cfRule>
  </conditionalFormatting>
  <conditionalFormatting sqref="C32">
    <cfRule type="expression" dxfId="556" priority="630">
      <formula>ISERROR($D32)</formula>
    </cfRule>
  </conditionalFormatting>
  <conditionalFormatting sqref="C32">
    <cfRule type="expression" dxfId="555" priority="628">
      <formula>ISERROR($D32)</formula>
    </cfRule>
  </conditionalFormatting>
  <conditionalFormatting sqref="C32">
    <cfRule type="expression" dxfId="554" priority="627">
      <formula>ISERROR($D32)</formula>
    </cfRule>
  </conditionalFormatting>
  <conditionalFormatting sqref="C32">
    <cfRule type="expression" dxfId="553" priority="626">
      <formula>ISERROR($D32)</formula>
    </cfRule>
  </conditionalFormatting>
  <conditionalFormatting sqref="C32">
    <cfRule type="expression" dxfId="552" priority="625">
      <formula>ISERROR($D32)</formula>
    </cfRule>
  </conditionalFormatting>
  <conditionalFormatting sqref="C32">
    <cfRule type="expression" dxfId="551" priority="624">
      <formula>ISERROR($D32)</formula>
    </cfRule>
  </conditionalFormatting>
  <conditionalFormatting sqref="C32">
    <cfRule type="expression" dxfId="550" priority="623">
      <formula>ISERROR($D32)</formula>
    </cfRule>
  </conditionalFormatting>
  <conditionalFormatting sqref="C32">
    <cfRule type="expression" dxfId="549" priority="621">
      <formula>ISERROR($D32)</formula>
    </cfRule>
  </conditionalFormatting>
  <conditionalFormatting sqref="C32">
    <cfRule type="expression" dxfId="548" priority="620">
      <formula>ISERROR($D32)</formula>
    </cfRule>
  </conditionalFormatting>
  <conditionalFormatting sqref="C32">
    <cfRule type="expression" dxfId="547" priority="619">
      <formula>ISERROR($D32)</formula>
    </cfRule>
  </conditionalFormatting>
  <conditionalFormatting sqref="C32">
    <cfRule type="expression" dxfId="546" priority="618">
      <formula>ISERROR($D32)</formula>
    </cfRule>
  </conditionalFormatting>
  <conditionalFormatting sqref="C32">
    <cfRule type="expression" dxfId="545" priority="617">
      <formula>ISERROR($D32)</formula>
    </cfRule>
  </conditionalFormatting>
  <conditionalFormatting sqref="C32">
    <cfRule type="expression" dxfId="544" priority="615">
      <formula>ISERROR($D32)</formula>
    </cfRule>
  </conditionalFormatting>
  <conditionalFormatting sqref="C32">
    <cfRule type="expression" dxfId="543" priority="614">
      <formula>ISERROR($D32)</formula>
    </cfRule>
  </conditionalFormatting>
  <conditionalFormatting sqref="C32">
    <cfRule type="expression" dxfId="542" priority="613">
      <formula>ISERROR($D32)</formula>
    </cfRule>
  </conditionalFormatting>
  <conditionalFormatting sqref="C32">
    <cfRule type="expression" dxfId="541" priority="612">
      <formula>ISERROR($D32)</formula>
    </cfRule>
  </conditionalFormatting>
  <conditionalFormatting sqref="C32">
    <cfRule type="expression" dxfId="540" priority="610">
      <formula>ISERROR($D32)</formula>
    </cfRule>
  </conditionalFormatting>
  <conditionalFormatting sqref="C32">
    <cfRule type="expression" dxfId="539" priority="609">
      <formula>ISERROR($D32)</formula>
    </cfRule>
  </conditionalFormatting>
  <conditionalFormatting sqref="C32">
    <cfRule type="expression" dxfId="538" priority="608">
      <formula>ISERROR($D32)</formula>
    </cfRule>
  </conditionalFormatting>
  <conditionalFormatting sqref="C32">
    <cfRule type="expression" dxfId="537" priority="607">
      <formula>ISERROR($D32)</formula>
    </cfRule>
  </conditionalFormatting>
  <conditionalFormatting sqref="C32">
    <cfRule type="expression" dxfId="536" priority="606">
      <formula>ISERROR($D32)</formula>
    </cfRule>
  </conditionalFormatting>
  <conditionalFormatting sqref="C32">
    <cfRule type="expression" dxfId="535" priority="605">
      <formula>ISERROR($D32)</formula>
    </cfRule>
  </conditionalFormatting>
  <conditionalFormatting sqref="C32">
    <cfRule type="expression" dxfId="534" priority="603">
      <formula>ISERROR($D32)</formula>
    </cfRule>
  </conditionalFormatting>
  <conditionalFormatting sqref="C32">
    <cfRule type="expression" dxfId="533" priority="602">
      <formula>ISERROR($D32)</formula>
    </cfRule>
  </conditionalFormatting>
  <conditionalFormatting sqref="C32">
    <cfRule type="expression" dxfId="532" priority="601">
      <formula>ISERROR($D32)</formula>
    </cfRule>
  </conditionalFormatting>
  <conditionalFormatting sqref="C32">
    <cfRule type="expression" dxfId="531" priority="600">
      <formula>ISERROR($D32)</formula>
    </cfRule>
  </conditionalFormatting>
  <conditionalFormatting sqref="C32">
    <cfRule type="expression" dxfId="530" priority="599">
      <formula>ISERROR($D32)</formula>
    </cfRule>
  </conditionalFormatting>
  <conditionalFormatting sqref="C32">
    <cfRule type="expression" dxfId="529" priority="597">
      <formula>ISERROR($D32)</formula>
    </cfRule>
  </conditionalFormatting>
  <conditionalFormatting sqref="C32">
    <cfRule type="expression" dxfId="528" priority="596">
      <formula>ISERROR($D32)</formula>
    </cfRule>
  </conditionalFormatting>
  <conditionalFormatting sqref="C32">
    <cfRule type="expression" dxfId="527" priority="595">
      <formula>ISERROR($D32)</formula>
    </cfRule>
  </conditionalFormatting>
  <conditionalFormatting sqref="C32">
    <cfRule type="expression" dxfId="526" priority="594">
      <formula>ISERROR($D32)</formula>
    </cfRule>
  </conditionalFormatting>
  <conditionalFormatting sqref="C32">
    <cfRule type="expression" dxfId="525" priority="592">
      <formula>ISERROR($D32)</formula>
    </cfRule>
  </conditionalFormatting>
  <conditionalFormatting sqref="C32">
    <cfRule type="expression" dxfId="524" priority="591">
      <formula>ISERROR($D32)</formula>
    </cfRule>
  </conditionalFormatting>
  <conditionalFormatting sqref="C32">
    <cfRule type="expression" dxfId="523" priority="590">
      <formula>ISERROR($D32)</formula>
    </cfRule>
  </conditionalFormatting>
  <conditionalFormatting sqref="C32">
    <cfRule type="expression" dxfId="522" priority="589">
      <formula>ISERROR($D32)</formula>
    </cfRule>
  </conditionalFormatting>
  <conditionalFormatting sqref="C32">
    <cfRule type="expression" dxfId="521" priority="588">
      <formula>ISERROR($D32)</formula>
    </cfRule>
  </conditionalFormatting>
  <conditionalFormatting sqref="C32">
    <cfRule type="expression" dxfId="520" priority="587">
      <formula>ISERROR($D32)</formula>
    </cfRule>
  </conditionalFormatting>
  <conditionalFormatting sqref="C32">
    <cfRule type="expression" dxfId="519" priority="586">
      <formula>ISERROR($D32)</formula>
    </cfRule>
  </conditionalFormatting>
  <conditionalFormatting sqref="C32">
    <cfRule type="expression" dxfId="518" priority="585">
      <formula>ISERROR($D32)</formula>
    </cfRule>
  </conditionalFormatting>
  <conditionalFormatting sqref="C32">
    <cfRule type="expression" dxfId="517" priority="583">
      <formula>ISERROR($D32)</formula>
    </cfRule>
  </conditionalFormatting>
  <conditionalFormatting sqref="C32">
    <cfRule type="expression" dxfId="516" priority="582">
      <formula>ISERROR($D32)</formula>
    </cfRule>
  </conditionalFormatting>
  <conditionalFormatting sqref="C32">
    <cfRule type="expression" dxfId="515" priority="581">
      <formula>ISERROR($D32)</formula>
    </cfRule>
  </conditionalFormatting>
  <conditionalFormatting sqref="C32">
    <cfRule type="expression" dxfId="514" priority="580">
      <formula>ISERROR($D32)</formula>
    </cfRule>
  </conditionalFormatting>
  <conditionalFormatting sqref="C32">
    <cfRule type="expression" dxfId="513" priority="579">
      <formula>ISERROR($D32)</formula>
    </cfRule>
  </conditionalFormatting>
  <conditionalFormatting sqref="C32">
    <cfRule type="expression" dxfId="512" priority="578">
      <formula>ISERROR($D32)</formula>
    </cfRule>
  </conditionalFormatting>
  <conditionalFormatting sqref="C32">
    <cfRule type="expression" dxfId="511" priority="577">
      <formula>ISERROR($D32)</formula>
    </cfRule>
  </conditionalFormatting>
  <conditionalFormatting sqref="C32">
    <cfRule type="expression" dxfId="510" priority="575">
      <formula>ISERROR($D32)</formula>
    </cfRule>
  </conditionalFormatting>
  <conditionalFormatting sqref="C32">
    <cfRule type="expression" dxfId="509" priority="574">
      <formula>ISERROR($D32)</formula>
    </cfRule>
  </conditionalFormatting>
  <conditionalFormatting sqref="C32">
    <cfRule type="expression" dxfId="508" priority="573">
      <formula>ISERROR($D32)</formula>
    </cfRule>
  </conditionalFormatting>
  <conditionalFormatting sqref="C32">
    <cfRule type="expression" dxfId="507" priority="572">
      <formula>ISERROR($D32)</formula>
    </cfRule>
  </conditionalFormatting>
  <conditionalFormatting sqref="C32">
    <cfRule type="expression" dxfId="506" priority="571">
      <formula>ISERROR($D32)</formula>
    </cfRule>
  </conditionalFormatting>
  <conditionalFormatting sqref="C32">
    <cfRule type="expression" dxfId="505" priority="570">
      <formula>ISERROR($D32)</formula>
    </cfRule>
  </conditionalFormatting>
  <conditionalFormatting sqref="C32">
    <cfRule type="expression" dxfId="504" priority="568">
      <formula>ISERROR($D32)</formula>
    </cfRule>
  </conditionalFormatting>
  <conditionalFormatting sqref="C32">
    <cfRule type="expression" dxfId="503" priority="567">
      <formula>ISERROR($D32)</formula>
    </cfRule>
  </conditionalFormatting>
  <conditionalFormatting sqref="C32">
    <cfRule type="expression" dxfId="502" priority="566">
      <formula>ISERROR($D32)</formula>
    </cfRule>
  </conditionalFormatting>
  <conditionalFormatting sqref="C32">
    <cfRule type="expression" dxfId="501" priority="565">
      <formula>ISERROR($D32)</formula>
    </cfRule>
  </conditionalFormatting>
  <conditionalFormatting sqref="C32">
    <cfRule type="expression" dxfId="500" priority="564">
      <formula>ISERROR($D32)</formula>
    </cfRule>
  </conditionalFormatting>
  <conditionalFormatting sqref="C32">
    <cfRule type="expression" dxfId="499" priority="562">
      <formula>ISERROR($D32)</formula>
    </cfRule>
  </conditionalFormatting>
  <conditionalFormatting sqref="C32">
    <cfRule type="expression" dxfId="498" priority="561">
      <formula>ISERROR($D32)</formula>
    </cfRule>
  </conditionalFormatting>
  <conditionalFormatting sqref="C32">
    <cfRule type="expression" dxfId="497" priority="560">
      <formula>ISERROR($D32)</formula>
    </cfRule>
  </conditionalFormatting>
  <conditionalFormatting sqref="C32">
    <cfRule type="expression" dxfId="496" priority="559">
      <formula>ISERROR($D32)</formula>
    </cfRule>
  </conditionalFormatting>
  <conditionalFormatting sqref="C32">
    <cfRule type="expression" dxfId="495" priority="557">
      <formula>ISERROR($D32)</formula>
    </cfRule>
  </conditionalFormatting>
  <conditionalFormatting sqref="C32">
    <cfRule type="expression" dxfId="494" priority="556">
      <formula>ISERROR($D32)</formula>
    </cfRule>
  </conditionalFormatting>
  <conditionalFormatting sqref="C32">
    <cfRule type="expression" dxfId="493" priority="555">
      <formula>ISERROR($D32)</formula>
    </cfRule>
  </conditionalFormatting>
  <conditionalFormatting sqref="C32">
    <cfRule type="expression" dxfId="492" priority="554">
      <formula>ISERROR($D32)</formula>
    </cfRule>
  </conditionalFormatting>
  <conditionalFormatting sqref="C32">
    <cfRule type="expression" dxfId="491" priority="553">
      <formula>ISERROR($D32)</formula>
    </cfRule>
  </conditionalFormatting>
  <conditionalFormatting sqref="C32">
    <cfRule type="expression" dxfId="490" priority="552">
      <formula>ISERROR($D32)</formula>
    </cfRule>
  </conditionalFormatting>
  <conditionalFormatting sqref="C32">
    <cfRule type="expression" dxfId="489" priority="550">
      <formula>ISERROR($D32)</formula>
    </cfRule>
  </conditionalFormatting>
  <conditionalFormatting sqref="C32">
    <cfRule type="expression" dxfId="488" priority="549">
      <formula>ISERROR($D32)</formula>
    </cfRule>
  </conditionalFormatting>
  <conditionalFormatting sqref="C32">
    <cfRule type="expression" dxfId="487" priority="548">
      <formula>ISERROR($D32)</formula>
    </cfRule>
  </conditionalFormatting>
  <conditionalFormatting sqref="C32">
    <cfRule type="expression" dxfId="486" priority="547">
      <formula>ISERROR($D32)</formula>
    </cfRule>
  </conditionalFormatting>
  <conditionalFormatting sqref="C32">
    <cfRule type="expression" dxfId="485" priority="546">
      <formula>ISERROR($D32)</formula>
    </cfRule>
  </conditionalFormatting>
  <conditionalFormatting sqref="C32">
    <cfRule type="expression" dxfId="484" priority="544">
      <formula>ISERROR($D32)</formula>
    </cfRule>
  </conditionalFormatting>
  <conditionalFormatting sqref="C32">
    <cfRule type="expression" dxfId="483" priority="543">
      <formula>ISERROR($D32)</formula>
    </cfRule>
  </conditionalFormatting>
  <conditionalFormatting sqref="C32">
    <cfRule type="expression" dxfId="482" priority="542">
      <formula>ISERROR($D32)</formula>
    </cfRule>
  </conditionalFormatting>
  <conditionalFormatting sqref="C32">
    <cfRule type="expression" dxfId="481" priority="541">
      <formula>ISERROR($D32)</formula>
    </cfRule>
  </conditionalFormatting>
  <conditionalFormatting sqref="C32">
    <cfRule type="expression" dxfId="480" priority="539">
      <formula>ISERROR($D32)</formula>
    </cfRule>
  </conditionalFormatting>
  <conditionalFormatting sqref="C32">
    <cfRule type="expression" dxfId="479" priority="538">
      <formula>ISERROR($D32)</formula>
    </cfRule>
  </conditionalFormatting>
  <conditionalFormatting sqref="C32">
    <cfRule type="expression" dxfId="478" priority="537">
      <formula>ISERROR($D32)</formula>
    </cfRule>
  </conditionalFormatting>
  <conditionalFormatting sqref="C32">
    <cfRule type="expression" dxfId="477" priority="536">
      <formula>ISERROR($D32)</formula>
    </cfRule>
  </conditionalFormatting>
  <conditionalFormatting sqref="C32">
    <cfRule type="expression" dxfId="476" priority="535">
      <formula>ISERROR($D32)</formula>
    </cfRule>
  </conditionalFormatting>
  <conditionalFormatting sqref="C32">
    <cfRule type="expression" dxfId="475" priority="534">
      <formula>ISERROR($D32)</formula>
    </cfRule>
  </conditionalFormatting>
  <conditionalFormatting sqref="C32">
    <cfRule type="expression" dxfId="474" priority="533">
      <formula>ISERROR($D32)</formula>
    </cfRule>
  </conditionalFormatting>
  <conditionalFormatting sqref="C32">
    <cfRule type="expression" dxfId="473" priority="532">
      <formula>ISERROR($D32)</formula>
    </cfRule>
  </conditionalFormatting>
  <conditionalFormatting sqref="C32">
    <cfRule type="expression" dxfId="472" priority="530">
      <formula>ISERROR($D32)</formula>
    </cfRule>
  </conditionalFormatting>
  <conditionalFormatting sqref="C32">
    <cfRule type="expression" dxfId="471" priority="529">
      <formula>ISERROR($D32)</formula>
    </cfRule>
  </conditionalFormatting>
  <conditionalFormatting sqref="C32">
    <cfRule type="expression" dxfId="470" priority="528">
      <formula>ISERROR($D32)</formula>
    </cfRule>
  </conditionalFormatting>
  <conditionalFormatting sqref="C32">
    <cfRule type="expression" dxfId="469" priority="527">
      <formula>ISERROR($D32)</formula>
    </cfRule>
  </conditionalFormatting>
  <conditionalFormatting sqref="C32">
    <cfRule type="expression" dxfId="468" priority="526">
      <formula>ISERROR($D32)</formula>
    </cfRule>
  </conditionalFormatting>
  <conditionalFormatting sqref="C32">
    <cfRule type="expression" dxfId="467" priority="525">
      <formula>ISERROR($D32)</formula>
    </cfRule>
  </conditionalFormatting>
  <conditionalFormatting sqref="C32">
    <cfRule type="expression" dxfId="466" priority="524">
      <formula>ISERROR($D32)</formula>
    </cfRule>
  </conditionalFormatting>
  <conditionalFormatting sqref="C32">
    <cfRule type="expression" dxfId="465" priority="522">
      <formula>ISERROR($D32)</formula>
    </cfRule>
  </conditionalFormatting>
  <conditionalFormatting sqref="C32">
    <cfRule type="expression" dxfId="464" priority="521">
      <formula>ISERROR($D32)</formula>
    </cfRule>
  </conditionalFormatting>
  <conditionalFormatting sqref="C32">
    <cfRule type="expression" dxfId="463" priority="520">
      <formula>ISERROR($D32)</formula>
    </cfRule>
  </conditionalFormatting>
  <conditionalFormatting sqref="C32">
    <cfRule type="expression" dxfId="462" priority="519">
      <formula>ISERROR($D32)</formula>
    </cfRule>
  </conditionalFormatting>
  <conditionalFormatting sqref="C32">
    <cfRule type="expression" dxfId="461" priority="518">
      <formula>ISERROR($D32)</formula>
    </cfRule>
  </conditionalFormatting>
  <conditionalFormatting sqref="C32">
    <cfRule type="expression" dxfId="460" priority="517">
      <formula>ISERROR($D32)</formula>
    </cfRule>
  </conditionalFormatting>
  <conditionalFormatting sqref="C32">
    <cfRule type="expression" dxfId="459" priority="515">
      <formula>ISERROR($D32)</formula>
    </cfRule>
  </conditionalFormatting>
  <conditionalFormatting sqref="C32">
    <cfRule type="expression" dxfId="458" priority="514">
      <formula>ISERROR($D32)</formula>
    </cfRule>
  </conditionalFormatting>
  <conditionalFormatting sqref="C32">
    <cfRule type="expression" dxfId="457" priority="513">
      <formula>ISERROR($D32)</formula>
    </cfRule>
  </conditionalFormatting>
  <conditionalFormatting sqref="C32">
    <cfRule type="expression" dxfId="456" priority="512">
      <formula>ISERROR($D32)</formula>
    </cfRule>
  </conditionalFormatting>
  <conditionalFormatting sqref="C32">
    <cfRule type="expression" dxfId="455" priority="511">
      <formula>ISERROR($D32)</formula>
    </cfRule>
  </conditionalFormatting>
  <conditionalFormatting sqref="C32">
    <cfRule type="expression" dxfId="454" priority="509">
      <formula>ISERROR($D32)</formula>
    </cfRule>
  </conditionalFormatting>
  <conditionalFormatting sqref="C32">
    <cfRule type="expression" dxfId="453" priority="508">
      <formula>ISERROR($D32)</formula>
    </cfRule>
  </conditionalFormatting>
  <conditionalFormatting sqref="C32">
    <cfRule type="expression" dxfId="452" priority="507">
      <formula>ISERROR($D32)</formula>
    </cfRule>
  </conditionalFormatting>
  <conditionalFormatting sqref="C32">
    <cfRule type="expression" dxfId="451" priority="506">
      <formula>ISERROR($D32)</formula>
    </cfRule>
  </conditionalFormatting>
  <conditionalFormatting sqref="C32">
    <cfRule type="expression" dxfId="450" priority="504">
      <formula>ISERROR($D32)</formula>
    </cfRule>
  </conditionalFormatting>
  <conditionalFormatting sqref="C32">
    <cfRule type="expression" dxfId="449" priority="503">
      <formula>ISERROR($D32)</formula>
    </cfRule>
  </conditionalFormatting>
  <conditionalFormatting sqref="C32">
    <cfRule type="expression" dxfId="448" priority="502">
      <formula>ISERROR($D32)</formula>
    </cfRule>
  </conditionalFormatting>
  <conditionalFormatting sqref="C32">
    <cfRule type="expression" dxfId="447" priority="501">
      <formula>ISERROR($D32)</formula>
    </cfRule>
  </conditionalFormatting>
  <conditionalFormatting sqref="C32">
    <cfRule type="expression" dxfId="446" priority="500">
      <formula>ISERROR($D32)</formula>
    </cfRule>
  </conditionalFormatting>
  <conditionalFormatting sqref="C32">
    <cfRule type="expression" dxfId="445" priority="499">
      <formula>ISERROR($D32)</formula>
    </cfRule>
  </conditionalFormatting>
  <conditionalFormatting sqref="C32">
    <cfRule type="expression" dxfId="444" priority="497">
      <formula>ISERROR($D32)</formula>
    </cfRule>
  </conditionalFormatting>
  <conditionalFormatting sqref="C32">
    <cfRule type="expression" dxfId="443" priority="496">
      <formula>ISERROR($D32)</formula>
    </cfRule>
  </conditionalFormatting>
  <conditionalFormatting sqref="C32">
    <cfRule type="expression" dxfId="442" priority="495">
      <formula>ISERROR($D32)</formula>
    </cfRule>
  </conditionalFormatting>
  <conditionalFormatting sqref="C32">
    <cfRule type="expression" dxfId="441" priority="494">
      <formula>ISERROR($D32)</formula>
    </cfRule>
  </conditionalFormatting>
  <conditionalFormatting sqref="C32">
    <cfRule type="expression" dxfId="440" priority="493">
      <formula>ISERROR($D32)</formula>
    </cfRule>
  </conditionalFormatting>
  <conditionalFormatting sqref="C32">
    <cfRule type="expression" dxfId="439" priority="491">
      <formula>ISERROR($D32)</formula>
    </cfRule>
  </conditionalFormatting>
  <conditionalFormatting sqref="C32">
    <cfRule type="expression" dxfId="438" priority="490">
      <formula>ISERROR($D32)</formula>
    </cfRule>
  </conditionalFormatting>
  <conditionalFormatting sqref="C32">
    <cfRule type="expression" dxfId="437" priority="489">
      <formula>ISERROR($D32)</formula>
    </cfRule>
  </conditionalFormatting>
  <conditionalFormatting sqref="C32">
    <cfRule type="expression" dxfId="436" priority="488">
      <formula>ISERROR($D32)</formula>
    </cfRule>
  </conditionalFormatting>
  <conditionalFormatting sqref="C32">
    <cfRule type="expression" dxfId="435" priority="486">
      <formula>ISERROR($D32)</formula>
    </cfRule>
  </conditionalFormatting>
  <conditionalFormatting sqref="C32">
    <cfRule type="expression" dxfId="434" priority="485">
      <formula>ISERROR($D32)</formula>
    </cfRule>
  </conditionalFormatting>
  <conditionalFormatting sqref="C32">
    <cfRule type="expression" dxfId="433" priority="484">
      <formula>ISERROR($D32)</formula>
    </cfRule>
  </conditionalFormatting>
  <conditionalFormatting sqref="C32">
    <cfRule type="expression" dxfId="432" priority="483">
      <formula>ISERROR($D32)</formula>
    </cfRule>
  </conditionalFormatting>
  <conditionalFormatting sqref="C32">
    <cfRule type="expression" dxfId="431" priority="482">
      <formula>ISERROR($D32)</formula>
    </cfRule>
  </conditionalFormatting>
  <conditionalFormatting sqref="C32">
    <cfRule type="expression" dxfId="430" priority="481">
      <formula>ISERROR($D32)</formula>
    </cfRule>
  </conditionalFormatting>
  <conditionalFormatting sqref="C32">
    <cfRule type="expression" dxfId="429" priority="480">
      <formula>ISERROR($D32)</formula>
    </cfRule>
  </conditionalFormatting>
  <conditionalFormatting sqref="C32">
    <cfRule type="expression" dxfId="428" priority="478">
      <formula>ISERROR($D32)</formula>
    </cfRule>
  </conditionalFormatting>
  <conditionalFormatting sqref="C32">
    <cfRule type="expression" dxfId="427" priority="477">
      <formula>ISERROR($D32)</formula>
    </cfRule>
  </conditionalFormatting>
  <conditionalFormatting sqref="C32">
    <cfRule type="expression" dxfId="426" priority="476">
      <formula>ISERROR($D32)</formula>
    </cfRule>
  </conditionalFormatting>
  <conditionalFormatting sqref="C32">
    <cfRule type="expression" dxfId="425" priority="475">
      <formula>ISERROR($D32)</formula>
    </cfRule>
  </conditionalFormatting>
  <conditionalFormatting sqref="C32">
    <cfRule type="expression" dxfId="424" priority="474">
      <formula>ISERROR($D32)</formula>
    </cfRule>
  </conditionalFormatting>
  <conditionalFormatting sqref="C32">
    <cfRule type="expression" dxfId="423" priority="473">
      <formula>ISERROR($D32)</formula>
    </cfRule>
  </conditionalFormatting>
  <conditionalFormatting sqref="C32">
    <cfRule type="expression" dxfId="422" priority="472">
      <formula>ISERROR($D32)</formula>
    </cfRule>
  </conditionalFormatting>
  <conditionalFormatting sqref="C32">
    <cfRule type="expression" dxfId="421" priority="471">
      <formula>ISERROR($D32)</formula>
    </cfRule>
  </conditionalFormatting>
  <conditionalFormatting sqref="C32">
    <cfRule type="expression" dxfId="420" priority="470">
      <formula>ISERROR($D32)</formula>
    </cfRule>
  </conditionalFormatting>
  <conditionalFormatting sqref="C32">
    <cfRule type="expression" dxfId="419" priority="469">
      <formula>ISERROR($D32)</formula>
    </cfRule>
  </conditionalFormatting>
  <conditionalFormatting sqref="C32">
    <cfRule type="expression" dxfId="418" priority="468">
      <formula>ISERROR($D32)</formula>
    </cfRule>
  </conditionalFormatting>
  <conditionalFormatting sqref="C32">
    <cfRule type="expression" dxfId="417" priority="467">
      <formula>ISERROR($D32)</formula>
    </cfRule>
  </conditionalFormatting>
  <conditionalFormatting sqref="C32">
    <cfRule type="expression" dxfId="416" priority="466">
      <formula>ISERROR($D32)</formula>
    </cfRule>
  </conditionalFormatting>
  <conditionalFormatting sqref="C32">
    <cfRule type="expression" dxfId="415" priority="465">
      <formula>ISERROR($D32)</formula>
    </cfRule>
  </conditionalFormatting>
  <conditionalFormatting sqref="C32">
    <cfRule type="expression" dxfId="414" priority="464">
      <formula>ISERROR($D32)</formula>
    </cfRule>
  </conditionalFormatting>
  <conditionalFormatting sqref="C32">
    <cfRule type="expression" dxfId="413" priority="463">
      <formula>ISERROR($D32)</formula>
    </cfRule>
  </conditionalFormatting>
  <conditionalFormatting sqref="C32">
    <cfRule type="expression" dxfId="412" priority="462">
      <formula>ISERROR($D32)</formula>
    </cfRule>
  </conditionalFormatting>
  <conditionalFormatting sqref="C32">
    <cfRule type="expression" dxfId="411" priority="461">
      <formula>ISERROR($D32)</formula>
    </cfRule>
  </conditionalFormatting>
  <conditionalFormatting sqref="C32">
    <cfRule type="expression" dxfId="410" priority="460">
      <formula>ISERROR($D32)</formula>
    </cfRule>
  </conditionalFormatting>
  <conditionalFormatting sqref="C32">
    <cfRule type="expression" dxfId="409" priority="459">
      <formula>ISERROR($D32)</formula>
    </cfRule>
  </conditionalFormatting>
  <conditionalFormatting sqref="C32">
    <cfRule type="expression" dxfId="408" priority="458">
      <formula>ISERROR($D32)</formula>
    </cfRule>
  </conditionalFormatting>
  <conditionalFormatting sqref="C32">
    <cfRule type="expression" dxfId="407" priority="457">
      <formula>ISERROR($D32)</formula>
    </cfRule>
  </conditionalFormatting>
  <conditionalFormatting sqref="C32">
    <cfRule type="expression" dxfId="406" priority="456">
      <formula>ISERROR($D32)</formula>
    </cfRule>
  </conditionalFormatting>
  <conditionalFormatting sqref="C32">
    <cfRule type="expression" dxfId="405" priority="455">
      <formula>ISERROR($D32)</formula>
    </cfRule>
  </conditionalFormatting>
  <conditionalFormatting sqref="C32">
    <cfRule type="expression" dxfId="404" priority="454">
      <formula>ISERROR($D32)</formula>
    </cfRule>
  </conditionalFormatting>
  <conditionalFormatting sqref="C32">
    <cfRule type="expression" dxfId="403" priority="453">
      <formula>ISERROR($D32)</formula>
    </cfRule>
  </conditionalFormatting>
  <conditionalFormatting sqref="C32">
    <cfRule type="expression" dxfId="402" priority="452">
      <formula>ISERROR($D32)</formula>
    </cfRule>
  </conditionalFormatting>
  <conditionalFormatting sqref="C32">
    <cfRule type="expression" dxfId="401" priority="451">
      <formula>ISERROR($D32)</formula>
    </cfRule>
  </conditionalFormatting>
  <conditionalFormatting sqref="C32">
    <cfRule type="expression" dxfId="400" priority="450">
      <formula>ISERROR($D32)</formula>
    </cfRule>
  </conditionalFormatting>
  <conditionalFormatting sqref="C32">
    <cfRule type="expression" dxfId="399" priority="449">
      <formula>ISERROR($D32)</formula>
    </cfRule>
  </conditionalFormatting>
  <conditionalFormatting sqref="C32">
    <cfRule type="expression" dxfId="398" priority="448">
      <formula>ISERROR($D32)</formula>
    </cfRule>
  </conditionalFormatting>
  <conditionalFormatting sqref="C32">
    <cfRule type="expression" dxfId="397" priority="447">
      <formula>ISERROR($D32)</formula>
    </cfRule>
  </conditionalFormatting>
  <conditionalFormatting sqref="C32">
    <cfRule type="expression" dxfId="396" priority="446">
      <formula>ISERROR($D32)</formula>
    </cfRule>
  </conditionalFormatting>
  <conditionalFormatting sqref="C32">
    <cfRule type="expression" dxfId="395" priority="445">
      <formula>ISERROR($D32)</formula>
    </cfRule>
  </conditionalFormatting>
  <conditionalFormatting sqref="C32">
    <cfRule type="expression" dxfId="394" priority="444">
      <formula>ISERROR($D32)</formula>
    </cfRule>
  </conditionalFormatting>
  <conditionalFormatting sqref="C32">
    <cfRule type="expression" dxfId="393" priority="443">
      <formula>ISERROR($D32)</formula>
    </cfRule>
  </conditionalFormatting>
  <conditionalFormatting sqref="C32">
    <cfRule type="expression" dxfId="392" priority="442">
      <formula>ISERROR($D32)</formula>
    </cfRule>
  </conditionalFormatting>
  <conditionalFormatting sqref="C32">
    <cfRule type="expression" dxfId="391" priority="441">
      <formula>ISERROR($D32)</formula>
    </cfRule>
  </conditionalFormatting>
  <conditionalFormatting sqref="C32">
    <cfRule type="expression" dxfId="390" priority="440">
      <formula>ISERROR($D32)</formula>
    </cfRule>
  </conditionalFormatting>
  <conditionalFormatting sqref="C32">
    <cfRule type="expression" dxfId="389" priority="439">
      <formula>ISERROR($D32)</formula>
    </cfRule>
  </conditionalFormatting>
  <conditionalFormatting sqref="C32">
    <cfRule type="expression" dxfId="388" priority="438">
      <formula>ISERROR($D32)</formula>
    </cfRule>
  </conditionalFormatting>
  <conditionalFormatting sqref="C32">
    <cfRule type="expression" dxfId="387" priority="437">
      <formula>ISERROR($D32)</formula>
    </cfRule>
  </conditionalFormatting>
  <conditionalFormatting sqref="C32">
    <cfRule type="expression" dxfId="386" priority="436">
      <formula>ISERROR($D32)</formula>
    </cfRule>
  </conditionalFormatting>
  <conditionalFormatting sqref="C32">
    <cfRule type="expression" dxfId="385" priority="435">
      <formula>ISERROR($D32)</formula>
    </cfRule>
  </conditionalFormatting>
  <conditionalFormatting sqref="C32">
    <cfRule type="expression" dxfId="384" priority="434">
      <formula>ISERROR($D32)</formula>
    </cfRule>
  </conditionalFormatting>
  <conditionalFormatting sqref="C32">
    <cfRule type="expression" dxfId="383" priority="433">
      <formula>ISERROR($D32)</formula>
    </cfRule>
  </conditionalFormatting>
  <conditionalFormatting sqref="C32">
    <cfRule type="expression" dxfId="382" priority="432">
      <formula>ISERROR($D32)</formula>
    </cfRule>
  </conditionalFormatting>
  <conditionalFormatting sqref="C32">
    <cfRule type="expression" dxfId="381" priority="431">
      <formula>ISERROR($D32)</formula>
    </cfRule>
  </conditionalFormatting>
  <conditionalFormatting sqref="C32">
    <cfRule type="expression" dxfId="380" priority="430">
      <formula>ISERROR($D32)</formula>
    </cfRule>
  </conditionalFormatting>
  <conditionalFormatting sqref="C32">
    <cfRule type="expression" dxfId="379" priority="429">
      <formula>ISERROR($D32)</formula>
    </cfRule>
  </conditionalFormatting>
  <conditionalFormatting sqref="C32">
    <cfRule type="expression" dxfId="378" priority="428">
      <formula>ISERROR($D32)</formula>
    </cfRule>
  </conditionalFormatting>
  <conditionalFormatting sqref="C32">
    <cfRule type="expression" dxfId="377" priority="427">
      <formula>ISERROR($D32)</formula>
    </cfRule>
  </conditionalFormatting>
  <conditionalFormatting sqref="C32">
    <cfRule type="expression" dxfId="376" priority="426">
      <formula>ISERROR($D32)</formula>
    </cfRule>
  </conditionalFormatting>
  <conditionalFormatting sqref="C32">
    <cfRule type="expression" dxfId="375" priority="425">
      <formula>ISERROR($D32)</formula>
    </cfRule>
  </conditionalFormatting>
  <conditionalFormatting sqref="C32">
    <cfRule type="expression" dxfId="374" priority="424">
      <formula>ISERROR($D32)</formula>
    </cfRule>
  </conditionalFormatting>
  <conditionalFormatting sqref="C32">
    <cfRule type="expression" dxfId="373" priority="423">
      <formula>ISERROR($D32)</formula>
    </cfRule>
  </conditionalFormatting>
  <conditionalFormatting sqref="C32">
    <cfRule type="expression" dxfId="372" priority="422">
      <formula>ISERROR($D32)</formula>
    </cfRule>
  </conditionalFormatting>
  <conditionalFormatting sqref="C32">
    <cfRule type="expression" dxfId="371" priority="421">
      <formula>ISERROR($D32)</formula>
    </cfRule>
  </conditionalFormatting>
  <conditionalFormatting sqref="C32">
    <cfRule type="expression" dxfId="370" priority="420">
      <formula>ISERROR($D32)</formula>
    </cfRule>
  </conditionalFormatting>
  <conditionalFormatting sqref="C32">
    <cfRule type="expression" dxfId="369" priority="419">
      <formula>ISERROR($D32)</formula>
    </cfRule>
  </conditionalFormatting>
  <conditionalFormatting sqref="C32">
    <cfRule type="expression" dxfId="368" priority="418">
      <formula>ISERROR($D32)</formula>
    </cfRule>
  </conditionalFormatting>
  <conditionalFormatting sqref="C32">
    <cfRule type="expression" dxfId="367" priority="417">
      <formula>ISERROR($D32)</formula>
    </cfRule>
  </conditionalFormatting>
  <conditionalFormatting sqref="C32">
    <cfRule type="expression" dxfId="366" priority="416">
      <formula>ISERROR($D32)</formula>
    </cfRule>
  </conditionalFormatting>
  <conditionalFormatting sqref="C32">
    <cfRule type="expression" dxfId="365" priority="415">
      <formula>ISERROR($D32)</formula>
    </cfRule>
  </conditionalFormatting>
  <conditionalFormatting sqref="C32">
    <cfRule type="expression" dxfId="364" priority="414">
      <formula>ISERROR($D32)</formula>
    </cfRule>
  </conditionalFormatting>
  <conditionalFormatting sqref="C32">
    <cfRule type="expression" dxfId="363" priority="413">
      <formula>ISERROR($D32)</formula>
    </cfRule>
  </conditionalFormatting>
  <conditionalFormatting sqref="C32">
    <cfRule type="expression" dxfId="362" priority="412">
      <formula>ISERROR($D32)</formula>
    </cfRule>
  </conditionalFormatting>
  <conditionalFormatting sqref="C32">
    <cfRule type="expression" dxfId="361" priority="411">
      <formula>ISERROR($D32)</formula>
    </cfRule>
  </conditionalFormatting>
  <conditionalFormatting sqref="C32">
    <cfRule type="expression" dxfId="360" priority="410">
      <formula>ISERROR($D32)</formula>
    </cfRule>
  </conditionalFormatting>
  <conditionalFormatting sqref="C32">
    <cfRule type="expression" dxfId="359" priority="409">
      <formula>ISERROR($D32)</formula>
    </cfRule>
  </conditionalFormatting>
  <conditionalFormatting sqref="C32">
    <cfRule type="expression" dxfId="358" priority="408">
      <formula>ISERROR($D32)</formula>
    </cfRule>
  </conditionalFormatting>
  <conditionalFormatting sqref="C32">
    <cfRule type="expression" dxfId="357" priority="407">
      <formula>ISERROR($D32)</formula>
    </cfRule>
  </conditionalFormatting>
  <conditionalFormatting sqref="C32">
    <cfRule type="expression" dxfId="356" priority="406">
      <formula>ISERROR($D32)</formula>
    </cfRule>
  </conditionalFormatting>
  <conditionalFormatting sqref="C32">
    <cfRule type="expression" dxfId="355" priority="405">
      <formula>ISERROR($D32)</formula>
    </cfRule>
  </conditionalFormatting>
  <conditionalFormatting sqref="C32">
    <cfRule type="expression" dxfId="354" priority="404">
      <formula>ISERROR($D32)</formula>
    </cfRule>
  </conditionalFormatting>
  <conditionalFormatting sqref="C32">
    <cfRule type="expression" dxfId="353" priority="403">
      <formula>ISERROR($D32)</formula>
    </cfRule>
  </conditionalFormatting>
  <conditionalFormatting sqref="C32">
    <cfRule type="expression" dxfId="352" priority="402">
      <formula>ISERROR($D32)</formula>
    </cfRule>
  </conditionalFormatting>
  <conditionalFormatting sqref="C32">
    <cfRule type="expression" dxfId="351" priority="401">
      <formula>ISERROR($D32)</formula>
    </cfRule>
  </conditionalFormatting>
  <conditionalFormatting sqref="C32">
    <cfRule type="expression" dxfId="350" priority="399">
      <formula>ISERROR($D32)</formula>
    </cfRule>
  </conditionalFormatting>
  <conditionalFormatting sqref="C32">
    <cfRule type="expression" dxfId="349" priority="398">
      <formula>ISERROR($D32)</formula>
    </cfRule>
  </conditionalFormatting>
  <conditionalFormatting sqref="C32">
    <cfRule type="expression" dxfId="348" priority="397">
      <formula>ISERROR($D32)</formula>
    </cfRule>
  </conditionalFormatting>
  <conditionalFormatting sqref="C32">
    <cfRule type="expression" dxfId="347" priority="396">
      <formula>ISERROR($D32)</formula>
    </cfRule>
  </conditionalFormatting>
  <conditionalFormatting sqref="C32">
    <cfRule type="expression" dxfId="346" priority="395">
      <formula>ISERROR($C32)</formula>
    </cfRule>
  </conditionalFormatting>
  <conditionalFormatting sqref="C32">
    <cfRule type="expression" dxfId="345" priority="393">
      <formula>ISERROR($C32)</formula>
    </cfRule>
  </conditionalFormatting>
  <conditionalFormatting sqref="C32">
    <cfRule type="expression" dxfId="344" priority="392">
      <formula>ISERROR($C32)</formula>
    </cfRule>
  </conditionalFormatting>
  <conditionalFormatting sqref="C32">
    <cfRule type="expression" dxfId="343" priority="391">
      <formula>ISERROR($C32)</formula>
    </cfRule>
  </conditionalFormatting>
  <conditionalFormatting sqref="C32">
    <cfRule type="expression" dxfId="342" priority="390">
      <formula>ISERROR($C32)</formula>
    </cfRule>
  </conditionalFormatting>
  <conditionalFormatting sqref="C32">
    <cfRule type="expression" dxfId="341" priority="389">
      <formula>ISERROR($C32)</formula>
    </cfRule>
  </conditionalFormatting>
  <conditionalFormatting sqref="C32">
    <cfRule type="expression" dxfId="340" priority="387">
      <formula>ISERROR($C32)</formula>
    </cfRule>
  </conditionalFormatting>
  <conditionalFormatting sqref="C32">
    <cfRule type="expression" dxfId="339" priority="386">
      <formula>ISERROR($C32)</formula>
    </cfRule>
  </conditionalFormatting>
  <conditionalFormatting sqref="C32">
    <cfRule type="expression" dxfId="338" priority="385">
      <formula>ISERROR($C32)</formula>
    </cfRule>
  </conditionalFormatting>
  <conditionalFormatting sqref="C32">
    <cfRule type="expression" dxfId="337" priority="384">
      <formula>ISERROR($C32)</formula>
    </cfRule>
  </conditionalFormatting>
  <conditionalFormatting sqref="C32">
    <cfRule type="expression" dxfId="336" priority="383">
      <formula>ISERROR($D32)</formula>
    </cfRule>
  </conditionalFormatting>
  <conditionalFormatting sqref="C32">
    <cfRule type="expression" dxfId="335" priority="381">
      <formula>ISERROR($D32)</formula>
    </cfRule>
  </conditionalFormatting>
  <conditionalFormatting sqref="C32">
    <cfRule type="expression" dxfId="334" priority="380">
      <formula>ISERROR($D32)</formula>
    </cfRule>
  </conditionalFormatting>
  <conditionalFormatting sqref="C32">
    <cfRule type="expression" dxfId="333" priority="379">
      <formula>ISERROR($D32)</formula>
    </cfRule>
  </conditionalFormatting>
  <conditionalFormatting sqref="C32">
    <cfRule type="expression" dxfId="332" priority="378">
      <formula>ISERROR($D32)</formula>
    </cfRule>
  </conditionalFormatting>
  <conditionalFormatting sqref="C32">
    <cfRule type="expression" dxfId="331" priority="377">
      <formula>ISERROR($D32)</formula>
    </cfRule>
  </conditionalFormatting>
  <conditionalFormatting sqref="C32">
    <cfRule type="expression" dxfId="330" priority="376">
      <formula>ISERROR($D32)</formula>
    </cfRule>
  </conditionalFormatting>
  <conditionalFormatting sqref="C32">
    <cfRule type="expression" dxfId="329" priority="375">
      <formula>ISERROR($D32)</formula>
    </cfRule>
  </conditionalFormatting>
  <conditionalFormatting sqref="C32">
    <cfRule type="expression" dxfId="328" priority="374">
      <formula>ISERROR($D32)</formula>
    </cfRule>
  </conditionalFormatting>
  <conditionalFormatting sqref="C32">
    <cfRule type="expression" dxfId="327" priority="373">
      <formula>ISERROR($D32)</formula>
    </cfRule>
  </conditionalFormatting>
  <conditionalFormatting sqref="C32">
    <cfRule type="expression" dxfId="326" priority="372">
      <formula>ISERROR($D32)</formula>
    </cfRule>
  </conditionalFormatting>
  <conditionalFormatting sqref="C32">
    <cfRule type="expression" dxfId="325" priority="371">
      <formula>ISERROR($D32)</formula>
    </cfRule>
  </conditionalFormatting>
  <conditionalFormatting sqref="C32">
    <cfRule type="expression" dxfId="324" priority="370">
      <formula>ISERROR($D32)</formula>
    </cfRule>
  </conditionalFormatting>
  <conditionalFormatting sqref="C32">
    <cfRule type="expression" dxfId="323" priority="368">
      <formula>ISERROR($D32)</formula>
    </cfRule>
  </conditionalFormatting>
  <conditionalFormatting sqref="C32">
    <cfRule type="expression" dxfId="322" priority="367">
      <formula>ISERROR($D32)</formula>
    </cfRule>
  </conditionalFormatting>
  <conditionalFormatting sqref="C32">
    <cfRule type="expression" dxfId="321" priority="366">
      <formula>ISERROR($D32)</formula>
    </cfRule>
  </conditionalFormatting>
  <conditionalFormatting sqref="C32">
    <cfRule type="expression" dxfId="320" priority="365">
      <formula>ISERROR($D32)</formula>
    </cfRule>
  </conditionalFormatting>
  <conditionalFormatting sqref="C32">
    <cfRule type="expression" dxfId="319" priority="364">
      <formula>ISERROR($D32)</formula>
    </cfRule>
  </conditionalFormatting>
  <conditionalFormatting sqref="C32">
    <cfRule type="expression" dxfId="318" priority="363">
      <formula>ISERROR($D32)</formula>
    </cfRule>
  </conditionalFormatting>
  <conditionalFormatting sqref="C32">
    <cfRule type="expression" dxfId="317" priority="362">
      <formula>ISERROR($D32)</formula>
    </cfRule>
  </conditionalFormatting>
  <conditionalFormatting sqref="C32">
    <cfRule type="expression" dxfId="316" priority="361">
      <formula>ISERROR($D32)</formula>
    </cfRule>
  </conditionalFormatting>
  <conditionalFormatting sqref="C32">
    <cfRule type="expression" dxfId="315" priority="359">
      <formula>ISERROR($D32)</formula>
    </cfRule>
  </conditionalFormatting>
  <conditionalFormatting sqref="C32">
    <cfRule type="expression" dxfId="314" priority="358">
      <formula>ISERROR($D32)</formula>
    </cfRule>
  </conditionalFormatting>
  <conditionalFormatting sqref="C32">
    <cfRule type="expression" dxfId="313" priority="357">
      <formula>ISERROR($D32)</formula>
    </cfRule>
  </conditionalFormatting>
  <conditionalFormatting sqref="C32">
    <cfRule type="expression" dxfId="312" priority="356">
      <formula>ISERROR($D32)</formula>
    </cfRule>
  </conditionalFormatting>
  <conditionalFormatting sqref="C32">
    <cfRule type="expression" dxfId="311" priority="355">
      <formula>ISERROR($D32)</formula>
    </cfRule>
  </conditionalFormatting>
  <conditionalFormatting sqref="C32">
    <cfRule type="expression" dxfId="310" priority="354">
      <formula>ISERROR($D32)</formula>
    </cfRule>
  </conditionalFormatting>
  <conditionalFormatting sqref="C32">
    <cfRule type="expression" dxfId="309" priority="353">
      <formula>ISERROR($D32)</formula>
    </cfRule>
  </conditionalFormatting>
  <conditionalFormatting sqref="C32">
    <cfRule type="expression" dxfId="308" priority="351">
      <formula>ISERROR($D32)</formula>
    </cfRule>
  </conditionalFormatting>
  <conditionalFormatting sqref="C32">
    <cfRule type="expression" dxfId="307" priority="350">
      <formula>ISERROR($D32)</formula>
    </cfRule>
  </conditionalFormatting>
  <conditionalFormatting sqref="C32">
    <cfRule type="expression" dxfId="306" priority="349">
      <formula>ISERROR($D32)</formula>
    </cfRule>
  </conditionalFormatting>
  <conditionalFormatting sqref="C32">
    <cfRule type="expression" dxfId="305" priority="348">
      <formula>ISERROR($D32)</formula>
    </cfRule>
  </conditionalFormatting>
  <conditionalFormatting sqref="C32">
    <cfRule type="expression" dxfId="304" priority="347">
      <formula>ISERROR($D32)</formula>
    </cfRule>
  </conditionalFormatting>
  <conditionalFormatting sqref="C32">
    <cfRule type="expression" dxfId="303" priority="346">
      <formula>ISERROR($D32)</formula>
    </cfRule>
  </conditionalFormatting>
  <conditionalFormatting sqref="C32">
    <cfRule type="expression" dxfId="302" priority="344">
      <formula>ISERROR($D32)</formula>
    </cfRule>
  </conditionalFormatting>
  <conditionalFormatting sqref="C32">
    <cfRule type="expression" dxfId="301" priority="343">
      <formula>ISERROR($D32)</formula>
    </cfRule>
  </conditionalFormatting>
  <conditionalFormatting sqref="C32">
    <cfRule type="expression" dxfId="300" priority="342">
      <formula>ISERROR($D32)</formula>
    </cfRule>
  </conditionalFormatting>
  <conditionalFormatting sqref="C32">
    <cfRule type="expression" dxfId="299" priority="341">
      <formula>ISERROR($D32)</formula>
    </cfRule>
  </conditionalFormatting>
  <conditionalFormatting sqref="C32">
    <cfRule type="expression" dxfId="298" priority="340">
      <formula>ISERROR($D32)</formula>
    </cfRule>
  </conditionalFormatting>
  <conditionalFormatting sqref="C32">
    <cfRule type="expression" dxfId="297" priority="338">
      <formula>ISERROR($D32)</formula>
    </cfRule>
  </conditionalFormatting>
  <conditionalFormatting sqref="C32">
    <cfRule type="expression" dxfId="296" priority="337">
      <formula>ISERROR($D32)</formula>
    </cfRule>
  </conditionalFormatting>
  <conditionalFormatting sqref="C32">
    <cfRule type="expression" dxfId="295" priority="336">
      <formula>ISERROR($D32)</formula>
    </cfRule>
  </conditionalFormatting>
  <conditionalFormatting sqref="C32">
    <cfRule type="expression" dxfId="294" priority="335">
      <formula>ISERROR($D32)</formula>
    </cfRule>
  </conditionalFormatting>
  <conditionalFormatting sqref="C32">
    <cfRule type="expression" dxfId="293" priority="333">
      <formula>ISERROR($D32)</formula>
    </cfRule>
  </conditionalFormatting>
  <conditionalFormatting sqref="C32">
    <cfRule type="expression" dxfId="292" priority="332">
      <formula>ISERROR($D32)</formula>
    </cfRule>
  </conditionalFormatting>
  <conditionalFormatting sqref="C32">
    <cfRule type="expression" dxfId="291" priority="331">
      <formula>ISERROR($D32)</formula>
    </cfRule>
  </conditionalFormatting>
  <conditionalFormatting sqref="C32">
    <cfRule type="expression" dxfId="290" priority="330">
      <formula>ISERROR($D32)</formula>
    </cfRule>
  </conditionalFormatting>
  <conditionalFormatting sqref="C32">
    <cfRule type="expression" dxfId="289" priority="329">
      <formula>ISERROR($D32)</formula>
    </cfRule>
  </conditionalFormatting>
  <conditionalFormatting sqref="C32">
    <cfRule type="expression" dxfId="288" priority="328">
      <formula>ISERROR($D32)</formula>
    </cfRule>
  </conditionalFormatting>
  <conditionalFormatting sqref="C32">
    <cfRule type="expression" dxfId="287" priority="326">
      <formula>ISERROR($D32)</formula>
    </cfRule>
  </conditionalFormatting>
  <conditionalFormatting sqref="C32">
    <cfRule type="expression" dxfId="286" priority="325">
      <formula>ISERROR($D32)</formula>
    </cfRule>
  </conditionalFormatting>
  <conditionalFormatting sqref="C32">
    <cfRule type="expression" dxfId="285" priority="324">
      <formula>ISERROR($D32)</formula>
    </cfRule>
  </conditionalFormatting>
  <conditionalFormatting sqref="C32">
    <cfRule type="expression" dxfId="284" priority="323">
      <formula>ISERROR($D32)</formula>
    </cfRule>
  </conditionalFormatting>
  <conditionalFormatting sqref="C32">
    <cfRule type="expression" dxfId="283" priority="322">
      <formula>ISERROR($D32)</formula>
    </cfRule>
  </conditionalFormatting>
  <conditionalFormatting sqref="C32">
    <cfRule type="expression" dxfId="282" priority="320">
      <formula>ISERROR($D32)</formula>
    </cfRule>
  </conditionalFormatting>
  <conditionalFormatting sqref="C32">
    <cfRule type="expression" dxfId="281" priority="319">
      <formula>ISERROR($D32)</formula>
    </cfRule>
  </conditionalFormatting>
  <conditionalFormatting sqref="C32">
    <cfRule type="expression" dxfId="280" priority="318">
      <formula>ISERROR($D32)</formula>
    </cfRule>
  </conditionalFormatting>
  <conditionalFormatting sqref="C32">
    <cfRule type="expression" dxfId="279" priority="317">
      <formula>ISERROR($D32)</formula>
    </cfRule>
  </conditionalFormatting>
  <conditionalFormatting sqref="C32">
    <cfRule type="expression" dxfId="278" priority="315">
      <formula>ISERROR($D32)</formula>
    </cfRule>
  </conditionalFormatting>
  <conditionalFormatting sqref="C32">
    <cfRule type="expression" dxfId="277" priority="314">
      <formula>ISERROR($D32)</formula>
    </cfRule>
  </conditionalFormatting>
  <conditionalFormatting sqref="C32">
    <cfRule type="expression" dxfId="276" priority="313">
      <formula>ISERROR($D32)</formula>
    </cfRule>
  </conditionalFormatting>
  <conditionalFormatting sqref="C32">
    <cfRule type="expression" dxfId="275" priority="312">
      <formula>ISERROR($D32)</formula>
    </cfRule>
  </conditionalFormatting>
  <conditionalFormatting sqref="C32">
    <cfRule type="expression" dxfId="274" priority="311">
      <formula>ISERROR($D32)</formula>
    </cfRule>
  </conditionalFormatting>
  <conditionalFormatting sqref="C32">
    <cfRule type="expression" dxfId="273" priority="310">
      <formula>ISERROR($D32)</formula>
    </cfRule>
  </conditionalFormatting>
  <conditionalFormatting sqref="C32">
    <cfRule type="expression" dxfId="272" priority="309">
      <formula>ISERROR($D32)</formula>
    </cfRule>
  </conditionalFormatting>
  <conditionalFormatting sqref="C32">
    <cfRule type="expression" dxfId="271" priority="308">
      <formula>ISERROR($D32)</formula>
    </cfRule>
  </conditionalFormatting>
  <conditionalFormatting sqref="C32">
    <cfRule type="expression" dxfId="270" priority="306">
      <formula>ISERROR($D32)</formula>
    </cfRule>
  </conditionalFormatting>
  <conditionalFormatting sqref="C32">
    <cfRule type="expression" dxfId="269" priority="305">
      <formula>ISERROR($D32)</formula>
    </cfRule>
  </conditionalFormatting>
  <conditionalFormatting sqref="C32">
    <cfRule type="expression" dxfId="268" priority="304">
      <formula>ISERROR($D32)</formula>
    </cfRule>
  </conditionalFormatting>
  <conditionalFormatting sqref="C32">
    <cfRule type="expression" dxfId="267" priority="303">
      <formula>ISERROR($D32)</formula>
    </cfRule>
  </conditionalFormatting>
  <conditionalFormatting sqref="C32">
    <cfRule type="expression" dxfId="266" priority="302">
      <formula>ISERROR($D32)</formula>
    </cfRule>
  </conditionalFormatting>
  <conditionalFormatting sqref="C32">
    <cfRule type="expression" dxfId="265" priority="301">
      <formula>ISERROR($D32)</formula>
    </cfRule>
  </conditionalFormatting>
  <conditionalFormatting sqref="C32">
    <cfRule type="expression" dxfId="264" priority="300">
      <formula>ISERROR($D32)</formula>
    </cfRule>
  </conditionalFormatting>
  <conditionalFormatting sqref="C32">
    <cfRule type="expression" dxfId="263" priority="298">
      <formula>ISERROR($D32)</formula>
    </cfRule>
  </conditionalFormatting>
  <conditionalFormatting sqref="C32">
    <cfRule type="expression" dxfId="262" priority="297">
      <formula>ISERROR($D32)</formula>
    </cfRule>
  </conditionalFormatting>
  <conditionalFormatting sqref="C32">
    <cfRule type="expression" dxfId="261" priority="296">
      <formula>ISERROR($D32)</formula>
    </cfRule>
  </conditionalFormatting>
  <conditionalFormatting sqref="C32">
    <cfRule type="expression" dxfId="260" priority="295">
      <formula>ISERROR($D32)</formula>
    </cfRule>
  </conditionalFormatting>
  <conditionalFormatting sqref="C32">
    <cfRule type="expression" dxfId="259" priority="294">
      <formula>ISERROR($D32)</formula>
    </cfRule>
  </conditionalFormatting>
  <conditionalFormatting sqref="C32">
    <cfRule type="expression" dxfId="258" priority="293">
      <formula>ISERROR($D32)</formula>
    </cfRule>
  </conditionalFormatting>
  <conditionalFormatting sqref="C32">
    <cfRule type="expression" dxfId="257" priority="291">
      <formula>ISERROR($D32)</formula>
    </cfRule>
  </conditionalFormatting>
  <conditionalFormatting sqref="C32">
    <cfRule type="expression" dxfId="256" priority="290">
      <formula>ISERROR($D32)</formula>
    </cfRule>
  </conditionalFormatting>
  <conditionalFormatting sqref="C32">
    <cfRule type="expression" dxfId="255" priority="289">
      <formula>ISERROR($D32)</formula>
    </cfRule>
  </conditionalFormatting>
  <conditionalFormatting sqref="C32">
    <cfRule type="expression" dxfId="254" priority="288">
      <formula>ISERROR($D32)</formula>
    </cfRule>
  </conditionalFormatting>
  <conditionalFormatting sqref="C32">
    <cfRule type="expression" dxfId="253" priority="287">
      <formula>ISERROR($D32)</formula>
    </cfRule>
  </conditionalFormatting>
  <conditionalFormatting sqref="C32">
    <cfRule type="expression" dxfId="252" priority="285">
      <formula>ISERROR($D32)</formula>
    </cfRule>
  </conditionalFormatting>
  <conditionalFormatting sqref="C32">
    <cfRule type="expression" dxfId="251" priority="284">
      <formula>ISERROR($D32)</formula>
    </cfRule>
  </conditionalFormatting>
  <conditionalFormatting sqref="C32">
    <cfRule type="expression" dxfId="250" priority="283">
      <formula>ISERROR($D32)</formula>
    </cfRule>
  </conditionalFormatting>
  <conditionalFormatting sqref="C32">
    <cfRule type="expression" dxfId="249" priority="282">
      <formula>ISERROR($D32)</formula>
    </cfRule>
  </conditionalFormatting>
  <conditionalFormatting sqref="C32">
    <cfRule type="expression" dxfId="248" priority="280">
      <formula>ISERROR($D32)</formula>
    </cfRule>
  </conditionalFormatting>
  <conditionalFormatting sqref="C32">
    <cfRule type="expression" dxfId="247" priority="279">
      <formula>ISERROR($D32)</formula>
    </cfRule>
  </conditionalFormatting>
  <conditionalFormatting sqref="C32">
    <cfRule type="expression" dxfId="246" priority="278">
      <formula>ISERROR($D32)</formula>
    </cfRule>
  </conditionalFormatting>
  <conditionalFormatting sqref="C32">
    <cfRule type="expression" dxfId="245" priority="277">
      <formula>ISERROR($D32)</formula>
    </cfRule>
  </conditionalFormatting>
  <conditionalFormatting sqref="C32">
    <cfRule type="expression" dxfId="244" priority="276">
      <formula>ISERROR($D32)</formula>
    </cfRule>
  </conditionalFormatting>
  <conditionalFormatting sqref="C32">
    <cfRule type="expression" dxfId="243" priority="275">
      <formula>ISERROR($D32)</formula>
    </cfRule>
  </conditionalFormatting>
  <conditionalFormatting sqref="C32">
    <cfRule type="expression" dxfId="242" priority="273">
      <formula>ISERROR($D32)</formula>
    </cfRule>
  </conditionalFormatting>
  <conditionalFormatting sqref="C32">
    <cfRule type="expression" dxfId="241" priority="272">
      <formula>ISERROR($D32)</formula>
    </cfRule>
  </conditionalFormatting>
  <conditionalFormatting sqref="C32">
    <cfRule type="expression" dxfId="240" priority="271">
      <formula>ISERROR($D32)</formula>
    </cfRule>
  </conditionalFormatting>
  <conditionalFormatting sqref="C32">
    <cfRule type="expression" dxfId="239" priority="270">
      <formula>ISERROR($D32)</formula>
    </cfRule>
  </conditionalFormatting>
  <conditionalFormatting sqref="C32">
    <cfRule type="expression" dxfId="238" priority="269">
      <formula>ISERROR($D32)</formula>
    </cfRule>
  </conditionalFormatting>
  <conditionalFormatting sqref="C32">
    <cfRule type="expression" dxfId="237" priority="267">
      <formula>ISERROR($D32)</formula>
    </cfRule>
  </conditionalFormatting>
  <conditionalFormatting sqref="C32">
    <cfRule type="expression" dxfId="236" priority="266">
      <formula>ISERROR($D32)</formula>
    </cfRule>
  </conditionalFormatting>
  <conditionalFormatting sqref="C32">
    <cfRule type="expression" dxfId="235" priority="265">
      <formula>ISERROR($D32)</formula>
    </cfRule>
  </conditionalFormatting>
  <conditionalFormatting sqref="C32">
    <cfRule type="expression" dxfId="234" priority="264">
      <formula>ISERROR($D32)</formula>
    </cfRule>
  </conditionalFormatting>
  <conditionalFormatting sqref="C32">
    <cfRule type="expression" dxfId="233" priority="262">
      <formula>ISERROR($D32)</formula>
    </cfRule>
  </conditionalFormatting>
  <conditionalFormatting sqref="C32">
    <cfRule type="expression" dxfId="232" priority="261">
      <formula>ISERROR($D32)</formula>
    </cfRule>
  </conditionalFormatting>
  <conditionalFormatting sqref="C32">
    <cfRule type="expression" dxfId="231" priority="260">
      <formula>ISERROR($D32)</formula>
    </cfRule>
  </conditionalFormatting>
  <conditionalFormatting sqref="C32">
    <cfRule type="expression" dxfId="230" priority="259">
      <formula>ISERROR($D32)</formula>
    </cfRule>
  </conditionalFormatting>
  <conditionalFormatting sqref="C32">
    <cfRule type="expression" dxfId="229" priority="258">
      <formula>ISERROR($D32)</formula>
    </cfRule>
  </conditionalFormatting>
  <conditionalFormatting sqref="C32">
    <cfRule type="expression" dxfId="228" priority="257">
      <formula>ISERROR($D32)</formula>
    </cfRule>
  </conditionalFormatting>
  <conditionalFormatting sqref="C32">
    <cfRule type="expression" dxfId="227" priority="256">
      <formula>ISERROR($D32)</formula>
    </cfRule>
  </conditionalFormatting>
  <conditionalFormatting sqref="C32">
    <cfRule type="expression" dxfId="226" priority="255">
      <formula>ISERROR($D32)</formula>
    </cfRule>
  </conditionalFormatting>
  <conditionalFormatting sqref="C32">
    <cfRule type="expression" dxfId="225" priority="254">
      <formula>ISERROR($D32)</formula>
    </cfRule>
  </conditionalFormatting>
  <conditionalFormatting sqref="C32">
    <cfRule type="expression" dxfId="224" priority="252">
      <formula>ISERROR($D32)</formula>
    </cfRule>
  </conditionalFormatting>
  <conditionalFormatting sqref="C32">
    <cfRule type="expression" dxfId="223" priority="251">
      <formula>ISERROR($D32)</formula>
    </cfRule>
  </conditionalFormatting>
  <conditionalFormatting sqref="C32">
    <cfRule type="expression" dxfId="222" priority="250">
      <formula>ISERROR($D32)</formula>
    </cfRule>
  </conditionalFormatting>
  <conditionalFormatting sqref="C32">
    <cfRule type="expression" dxfId="221" priority="249">
      <formula>ISERROR($D32)</formula>
    </cfRule>
  </conditionalFormatting>
  <conditionalFormatting sqref="C32">
    <cfRule type="expression" dxfId="220" priority="248">
      <formula>ISERROR($D32)</formula>
    </cfRule>
  </conditionalFormatting>
  <conditionalFormatting sqref="C32">
    <cfRule type="expression" dxfId="219" priority="247">
      <formula>ISERROR($D32)</formula>
    </cfRule>
  </conditionalFormatting>
  <conditionalFormatting sqref="C32">
    <cfRule type="expression" dxfId="218" priority="246">
      <formula>ISERROR($D32)</formula>
    </cfRule>
  </conditionalFormatting>
  <conditionalFormatting sqref="C32">
    <cfRule type="expression" dxfId="217" priority="245">
      <formula>ISERROR($D32)</formula>
    </cfRule>
  </conditionalFormatting>
  <conditionalFormatting sqref="C32">
    <cfRule type="expression" dxfId="216" priority="243">
      <formula>ISERROR($D32)</formula>
    </cfRule>
  </conditionalFormatting>
  <conditionalFormatting sqref="C32">
    <cfRule type="expression" dxfId="215" priority="242">
      <formula>ISERROR($D32)</formula>
    </cfRule>
  </conditionalFormatting>
  <conditionalFormatting sqref="C32">
    <cfRule type="expression" dxfId="214" priority="241">
      <formula>ISERROR($D32)</formula>
    </cfRule>
  </conditionalFormatting>
  <conditionalFormatting sqref="C32">
    <cfRule type="expression" dxfId="213" priority="240">
      <formula>ISERROR($D32)</formula>
    </cfRule>
  </conditionalFormatting>
  <conditionalFormatting sqref="C32">
    <cfRule type="expression" dxfId="212" priority="239">
      <formula>ISERROR($D32)</formula>
    </cfRule>
  </conditionalFormatting>
  <conditionalFormatting sqref="C32">
    <cfRule type="expression" dxfId="211" priority="238">
      <formula>ISERROR($D32)</formula>
    </cfRule>
  </conditionalFormatting>
  <conditionalFormatting sqref="C32">
    <cfRule type="expression" dxfId="210" priority="237">
      <formula>ISERROR($D32)</formula>
    </cfRule>
  </conditionalFormatting>
  <conditionalFormatting sqref="C32">
    <cfRule type="expression" dxfId="209" priority="235">
      <formula>ISERROR($D32)</formula>
    </cfRule>
  </conditionalFormatting>
  <conditionalFormatting sqref="C32">
    <cfRule type="expression" dxfId="208" priority="234">
      <formula>ISERROR($D32)</formula>
    </cfRule>
  </conditionalFormatting>
  <conditionalFormatting sqref="C32">
    <cfRule type="expression" dxfId="207" priority="233">
      <formula>ISERROR($D32)</formula>
    </cfRule>
  </conditionalFormatting>
  <conditionalFormatting sqref="C32">
    <cfRule type="expression" dxfId="206" priority="232">
      <formula>ISERROR($D32)</formula>
    </cfRule>
  </conditionalFormatting>
  <conditionalFormatting sqref="C32">
    <cfRule type="expression" dxfId="205" priority="231">
      <formula>ISERROR($D32)</formula>
    </cfRule>
  </conditionalFormatting>
  <conditionalFormatting sqref="C32">
    <cfRule type="expression" dxfId="204" priority="230">
      <formula>ISERROR($D32)</formula>
    </cfRule>
  </conditionalFormatting>
  <conditionalFormatting sqref="C32">
    <cfRule type="expression" dxfId="203" priority="228">
      <formula>ISERROR($D32)</formula>
    </cfRule>
  </conditionalFormatting>
  <conditionalFormatting sqref="C32">
    <cfRule type="expression" dxfId="202" priority="227">
      <formula>ISERROR($D32)</formula>
    </cfRule>
  </conditionalFormatting>
  <conditionalFormatting sqref="C32">
    <cfRule type="expression" dxfId="201" priority="226">
      <formula>ISERROR($D32)</formula>
    </cfRule>
  </conditionalFormatting>
  <conditionalFormatting sqref="C32">
    <cfRule type="expression" dxfId="200" priority="225">
      <formula>ISERROR($D32)</formula>
    </cfRule>
  </conditionalFormatting>
  <conditionalFormatting sqref="C32">
    <cfRule type="expression" dxfId="199" priority="224">
      <formula>ISERROR($D32)</formula>
    </cfRule>
  </conditionalFormatting>
  <conditionalFormatting sqref="C32">
    <cfRule type="expression" dxfId="198" priority="222">
      <formula>ISERROR($D32)</formula>
    </cfRule>
  </conditionalFormatting>
  <conditionalFormatting sqref="C32">
    <cfRule type="expression" dxfId="197" priority="221">
      <formula>ISERROR($D32)</formula>
    </cfRule>
  </conditionalFormatting>
  <conditionalFormatting sqref="C32">
    <cfRule type="expression" dxfId="196" priority="220">
      <formula>ISERROR($D32)</formula>
    </cfRule>
  </conditionalFormatting>
  <conditionalFormatting sqref="C32">
    <cfRule type="expression" dxfId="195" priority="219">
      <formula>ISERROR($D32)</formula>
    </cfRule>
  </conditionalFormatting>
  <conditionalFormatting sqref="C32">
    <cfRule type="expression" dxfId="194" priority="217">
      <formula>ISERROR($D32)</formula>
    </cfRule>
  </conditionalFormatting>
  <conditionalFormatting sqref="C32">
    <cfRule type="expression" dxfId="193" priority="216">
      <formula>ISERROR($D32)</formula>
    </cfRule>
  </conditionalFormatting>
  <conditionalFormatting sqref="C32">
    <cfRule type="expression" dxfId="192" priority="215">
      <formula>ISERROR($D32)</formula>
    </cfRule>
  </conditionalFormatting>
  <conditionalFormatting sqref="C32">
    <cfRule type="expression" dxfId="191" priority="214">
      <formula>ISERROR($D32)</formula>
    </cfRule>
  </conditionalFormatting>
  <conditionalFormatting sqref="C32">
    <cfRule type="expression" dxfId="190" priority="213">
      <formula>ISERROR($D32)</formula>
    </cfRule>
  </conditionalFormatting>
  <conditionalFormatting sqref="C32">
    <cfRule type="expression" dxfId="189" priority="212">
      <formula>ISERROR($D32)</formula>
    </cfRule>
  </conditionalFormatting>
  <conditionalFormatting sqref="C32">
    <cfRule type="expression" dxfId="188" priority="210">
      <formula>ISERROR($D32)</formula>
    </cfRule>
  </conditionalFormatting>
  <conditionalFormatting sqref="C32">
    <cfRule type="expression" dxfId="187" priority="209">
      <formula>ISERROR($D32)</formula>
    </cfRule>
  </conditionalFormatting>
  <conditionalFormatting sqref="C32">
    <cfRule type="expression" dxfId="186" priority="208">
      <formula>ISERROR($D32)</formula>
    </cfRule>
  </conditionalFormatting>
  <conditionalFormatting sqref="C32">
    <cfRule type="expression" dxfId="185" priority="207">
      <formula>ISERROR($D32)</formula>
    </cfRule>
  </conditionalFormatting>
  <conditionalFormatting sqref="C32">
    <cfRule type="expression" dxfId="184" priority="206">
      <formula>ISERROR($D32)</formula>
    </cfRule>
  </conditionalFormatting>
  <conditionalFormatting sqref="C32">
    <cfRule type="expression" dxfId="183" priority="204">
      <formula>ISERROR($D32)</formula>
    </cfRule>
  </conditionalFormatting>
  <conditionalFormatting sqref="C32">
    <cfRule type="expression" dxfId="182" priority="203">
      <formula>ISERROR($D32)</formula>
    </cfRule>
  </conditionalFormatting>
  <conditionalFormatting sqref="C32">
    <cfRule type="expression" dxfId="181" priority="202">
      <formula>ISERROR($D32)</formula>
    </cfRule>
  </conditionalFormatting>
  <conditionalFormatting sqref="C32">
    <cfRule type="expression" dxfId="180" priority="201">
      <formula>ISERROR($D32)</formula>
    </cfRule>
  </conditionalFormatting>
  <conditionalFormatting sqref="C32">
    <cfRule type="expression" dxfId="179" priority="199">
      <formula>ISERROR($D32)</formula>
    </cfRule>
  </conditionalFormatting>
  <conditionalFormatting sqref="C32">
    <cfRule type="expression" dxfId="178" priority="198">
      <formula>ISERROR($D32)</formula>
    </cfRule>
  </conditionalFormatting>
  <conditionalFormatting sqref="C32">
    <cfRule type="expression" dxfId="177" priority="197">
      <formula>ISERROR($D32)</formula>
    </cfRule>
  </conditionalFormatting>
  <conditionalFormatting sqref="C32">
    <cfRule type="expression" dxfId="176" priority="196">
      <formula>ISERROR($D32)</formula>
    </cfRule>
  </conditionalFormatting>
  <conditionalFormatting sqref="C32">
    <cfRule type="expression" dxfId="175" priority="195">
      <formula>ISERROR($D32)</formula>
    </cfRule>
  </conditionalFormatting>
  <conditionalFormatting sqref="C32">
    <cfRule type="expression" dxfId="174" priority="194">
      <formula>ISERROR($D32)</formula>
    </cfRule>
  </conditionalFormatting>
  <conditionalFormatting sqref="C32">
    <cfRule type="expression" dxfId="173" priority="193">
      <formula>ISERROR($D32)</formula>
    </cfRule>
  </conditionalFormatting>
  <conditionalFormatting sqref="C32">
    <cfRule type="expression" dxfId="172" priority="192">
      <formula>ISERROR($D32)</formula>
    </cfRule>
  </conditionalFormatting>
  <conditionalFormatting sqref="C32">
    <cfRule type="expression" dxfId="171" priority="190">
      <formula>ISERROR($D32)</formula>
    </cfRule>
  </conditionalFormatting>
  <conditionalFormatting sqref="C32">
    <cfRule type="expression" dxfId="170" priority="189">
      <formula>ISERROR($D32)</formula>
    </cfRule>
  </conditionalFormatting>
  <conditionalFormatting sqref="C32">
    <cfRule type="expression" dxfId="169" priority="188">
      <formula>ISERROR($D32)</formula>
    </cfRule>
  </conditionalFormatting>
  <conditionalFormatting sqref="C32">
    <cfRule type="expression" dxfId="168" priority="187">
      <formula>ISERROR($D32)</formula>
    </cfRule>
  </conditionalFormatting>
  <conditionalFormatting sqref="C32">
    <cfRule type="expression" dxfId="167" priority="186">
      <formula>ISERROR($D32)</formula>
    </cfRule>
  </conditionalFormatting>
  <conditionalFormatting sqref="C32">
    <cfRule type="expression" dxfId="166" priority="185">
      <formula>ISERROR($D32)</formula>
    </cfRule>
  </conditionalFormatting>
  <conditionalFormatting sqref="C32">
    <cfRule type="expression" dxfId="165" priority="184">
      <formula>ISERROR($D32)</formula>
    </cfRule>
  </conditionalFormatting>
  <conditionalFormatting sqref="C32">
    <cfRule type="expression" dxfId="164" priority="182">
      <formula>ISERROR($D32)</formula>
    </cfRule>
  </conditionalFormatting>
  <conditionalFormatting sqref="C32">
    <cfRule type="expression" dxfId="163" priority="181">
      <formula>ISERROR($D32)</formula>
    </cfRule>
  </conditionalFormatting>
  <conditionalFormatting sqref="C32">
    <cfRule type="expression" dxfId="162" priority="180">
      <formula>ISERROR($D32)</formula>
    </cfRule>
  </conditionalFormatting>
  <conditionalFormatting sqref="C32">
    <cfRule type="expression" dxfId="161" priority="179">
      <formula>ISERROR($D32)</formula>
    </cfRule>
  </conditionalFormatting>
  <conditionalFormatting sqref="C32">
    <cfRule type="expression" dxfId="160" priority="178">
      <formula>ISERROR($D32)</formula>
    </cfRule>
  </conditionalFormatting>
  <conditionalFormatting sqref="C32">
    <cfRule type="expression" dxfId="159" priority="177">
      <formula>ISERROR($D32)</formula>
    </cfRule>
  </conditionalFormatting>
  <conditionalFormatting sqref="C32">
    <cfRule type="expression" dxfId="158" priority="175">
      <formula>ISERROR($D32)</formula>
    </cfRule>
  </conditionalFormatting>
  <conditionalFormatting sqref="C32">
    <cfRule type="expression" dxfId="157" priority="174">
      <formula>ISERROR($D32)</formula>
    </cfRule>
  </conditionalFormatting>
  <conditionalFormatting sqref="C32">
    <cfRule type="expression" dxfId="156" priority="173">
      <formula>ISERROR($D32)</formula>
    </cfRule>
  </conditionalFormatting>
  <conditionalFormatting sqref="C32">
    <cfRule type="expression" dxfId="155" priority="172">
      <formula>ISERROR($D32)</formula>
    </cfRule>
  </conditionalFormatting>
  <conditionalFormatting sqref="C32">
    <cfRule type="expression" dxfId="154" priority="171">
      <formula>ISERROR($D32)</formula>
    </cfRule>
  </conditionalFormatting>
  <conditionalFormatting sqref="C32">
    <cfRule type="expression" dxfId="153" priority="169">
      <formula>ISERROR($D32)</formula>
    </cfRule>
  </conditionalFormatting>
  <conditionalFormatting sqref="C32">
    <cfRule type="expression" dxfId="152" priority="168">
      <formula>ISERROR($D32)</formula>
    </cfRule>
  </conditionalFormatting>
  <conditionalFormatting sqref="C32">
    <cfRule type="expression" dxfId="151" priority="167">
      <formula>ISERROR($D32)</formula>
    </cfRule>
  </conditionalFormatting>
  <conditionalFormatting sqref="C32">
    <cfRule type="expression" dxfId="150" priority="166">
      <formula>ISERROR($D32)</formula>
    </cfRule>
  </conditionalFormatting>
  <conditionalFormatting sqref="C32">
    <cfRule type="expression" dxfId="149" priority="164">
      <formula>ISERROR($D32)</formula>
    </cfRule>
  </conditionalFormatting>
  <conditionalFormatting sqref="C32">
    <cfRule type="expression" dxfId="148" priority="163">
      <formula>ISERROR($D32)</formula>
    </cfRule>
  </conditionalFormatting>
  <conditionalFormatting sqref="C32">
    <cfRule type="expression" dxfId="147" priority="162">
      <formula>ISERROR($D32)</formula>
    </cfRule>
  </conditionalFormatting>
  <conditionalFormatting sqref="C32">
    <cfRule type="expression" dxfId="146" priority="161">
      <formula>ISERROR($D32)</formula>
    </cfRule>
  </conditionalFormatting>
  <conditionalFormatting sqref="C32">
    <cfRule type="expression" dxfId="145" priority="160">
      <formula>ISERROR($D32)</formula>
    </cfRule>
  </conditionalFormatting>
  <conditionalFormatting sqref="C32">
    <cfRule type="expression" dxfId="144" priority="159">
      <formula>ISERROR($D32)</formula>
    </cfRule>
  </conditionalFormatting>
  <conditionalFormatting sqref="C32">
    <cfRule type="expression" dxfId="143" priority="157">
      <formula>ISERROR($D32)</formula>
    </cfRule>
  </conditionalFormatting>
  <conditionalFormatting sqref="C32">
    <cfRule type="expression" dxfId="142" priority="156">
      <formula>ISERROR($D32)</formula>
    </cfRule>
  </conditionalFormatting>
  <conditionalFormatting sqref="C32">
    <cfRule type="expression" dxfId="141" priority="155">
      <formula>ISERROR($D32)</formula>
    </cfRule>
  </conditionalFormatting>
  <conditionalFormatting sqref="C32">
    <cfRule type="expression" dxfId="140" priority="154">
      <formula>ISERROR($D32)</formula>
    </cfRule>
  </conditionalFormatting>
  <conditionalFormatting sqref="C32">
    <cfRule type="expression" dxfId="139" priority="153">
      <formula>ISERROR($D32)</formula>
    </cfRule>
  </conditionalFormatting>
  <conditionalFormatting sqref="C32">
    <cfRule type="expression" dxfId="138" priority="151">
      <formula>ISERROR($D32)</formula>
    </cfRule>
  </conditionalFormatting>
  <conditionalFormatting sqref="C32">
    <cfRule type="expression" dxfId="137" priority="150">
      <formula>ISERROR($D32)</formula>
    </cfRule>
  </conditionalFormatting>
  <conditionalFormatting sqref="C32">
    <cfRule type="expression" dxfId="136" priority="149">
      <formula>ISERROR($D32)</formula>
    </cfRule>
  </conditionalFormatting>
  <conditionalFormatting sqref="C32">
    <cfRule type="expression" dxfId="135" priority="148">
      <formula>ISERROR($D32)</formula>
    </cfRule>
  </conditionalFormatting>
  <conditionalFormatting sqref="C32">
    <cfRule type="expression" dxfId="134" priority="146">
      <formula>ISERROR($D32)</formula>
    </cfRule>
  </conditionalFormatting>
  <conditionalFormatting sqref="C32">
    <cfRule type="expression" dxfId="133" priority="145">
      <formula>ISERROR($D32)</formula>
    </cfRule>
  </conditionalFormatting>
  <conditionalFormatting sqref="C32">
    <cfRule type="expression" dxfId="132" priority="144">
      <formula>ISERROR($D32)</formula>
    </cfRule>
  </conditionalFormatting>
  <conditionalFormatting sqref="C32">
    <cfRule type="expression" dxfId="131" priority="143">
      <formula>ISERROR($D32)</formula>
    </cfRule>
  </conditionalFormatting>
  <conditionalFormatting sqref="C32">
    <cfRule type="expression" dxfId="130" priority="142">
      <formula>ISERROR($D32)</formula>
    </cfRule>
  </conditionalFormatting>
  <conditionalFormatting sqref="C32">
    <cfRule type="expression" dxfId="129" priority="141">
      <formula>ISERROR($D32)</formula>
    </cfRule>
  </conditionalFormatting>
  <conditionalFormatting sqref="C32">
    <cfRule type="expression" dxfId="128" priority="140">
      <formula>ISERROR($D32)</formula>
    </cfRule>
  </conditionalFormatting>
  <conditionalFormatting sqref="C32">
    <cfRule type="expression" dxfId="127" priority="139">
      <formula>ISERROR($D32)</formula>
    </cfRule>
  </conditionalFormatting>
  <conditionalFormatting sqref="C32">
    <cfRule type="expression" dxfId="126" priority="137">
      <formula>ISERROR($D32)</formula>
    </cfRule>
  </conditionalFormatting>
  <conditionalFormatting sqref="C32">
    <cfRule type="expression" dxfId="125" priority="136">
      <formula>ISERROR($D32)</formula>
    </cfRule>
  </conditionalFormatting>
  <conditionalFormatting sqref="C32">
    <cfRule type="expression" dxfId="124" priority="135">
      <formula>ISERROR($D32)</formula>
    </cfRule>
  </conditionalFormatting>
  <conditionalFormatting sqref="C32">
    <cfRule type="expression" dxfId="123" priority="134">
      <formula>ISERROR($D32)</formula>
    </cfRule>
  </conditionalFormatting>
  <conditionalFormatting sqref="C32">
    <cfRule type="expression" dxfId="122" priority="133">
      <formula>ISERROR($D32)</formula>
    </cfRule>
  </conditionalFormatting>
  <conditionalFormatting sqref="C32">
    <cfRule type="expression" dxfId="121" priority="132">
      <formula>ISERROR($D32)</formula>
    </cfRule>
  </conditionalFormatting>
  <conditionalFormatting sqref="C32">
    <cfRule type="expression" dxfId="120" priority="131">
      <formula>ISERROR($D32)</formula>
    </cfRule>
  </conditionalFormatting>
  <conditionalFormatting sqref="C32">
    <cfRule type="expression" dxfId="119" priority="129">
      <formula>ISERROR($D32)</formula>
    </cfRule>
  </conditionalFormatting>
  <conditionalFormatting sqref="C32">
    <cfRule type="expression" dxfId="118" priority="128">
      <formula>ISERROR($D32)</formula>
    </cfRule>
  </conditionalFormatting>
  <conditionalFormatting sqref="C32">
    <cfRule type="expression" dxfId="117" priority="127">
      <formula>ISERROR($D32)</formula>
    </cfRule>
  </conditionalFormatting>
  <conditionalFormatting sqref="C32">
    <cfRule type="expression" dxfId="116" priority="126">
      <formula>ISERROR($D32)</formula>
    </cfRule>
  </conditionalFormatting>
  <conditionalFormatting sqref="C32">
    <cfRule type="expression" dxfId="115" priority="125">
      <formula>ISERROR($D32)</formula>
    </cfRule>
  </conditionalFormatting>
  <conditionalFormatting sqref="C32">
    <cfRule type="expression" dxfId="114" priority="124">
      <formula>ISERROR($D32)</formula>
    </cfRule>
  </conditionalFormatting>
  <conditionalFormatting sqref="C32">
    <cfRule type="expression" dxfId="113" priority="122">
      <formula>ISERROR($D32)</formula>
    </cfRule>
  </conditionalFormatting>
  <conditionalFormatting sqref="C32">
    <cfRule type="expression" dxfId="112" priority="121">
      <formula>ISERROR($D32)</formula>
    </cfRule>
  </conditionalFormatting>
  <conditionalFormatting sqref="C32">
    <cfRule type="expression" dxfId="111" priority="120">
      <formula>ISERROR($D32)</formula>
    </cfRule>
  </conditionalFormatting>
  <conditionalFormatting sqref="C32">
    <cfRule type="expression" dxfId="110" priority="119">
      <formula>ISERROR($D32)</formula>
    </cfRule>
  </conditionalFormatting>
  <conditionalFormatting sqref="C32">
    <cfRule type="expression" dxfId="109" priority="118">
      <formula>ISERROR($D32)</formula>
    </cfRule>
  </conditionalFormatting>
  <conditionalFormatting sqref="C32">
    <cfRule type="expression" dxfId="108" priority="116">
      <formula>ISERROR($D32)</formula>
    </cfRule>
  </conditionalFormatting>
  <conditionalFormatting sqref="C32">
    <cfRule type="expression" dxfId="107" priority="115">
      <formula>ISERROR($D32)</formula>
    </cfRule>
  </conditionalFormatting>
  <conditionalFormatting sqref="C32">
    <cfRule type="expression" dxfId="106" priority="114">
      <formula>ISERROR($D32)</formula>
    </cfRule>
  </conditionalFormatting>
  <conditionalFormatting sqref="C32">
    <cfRule type="expression" dxfId="105" priority="113">
      <formula>ISERROR($D32)</formula>
    </cfRule>
  </conditionalFormatting>
  <conditionalFormatting sqref="C32">
    <cfRule type="expression" dxfId="104" priority="111">
      <formula>ISERROR($D32)</formula>
    </cfRule>
  </conditionalFormatting>
  <conditionalFormatting sqref="C32">
    <cfRule type="expression" dxfId="103" priority="110">
      <formula>ISERROR($D32)</formula>
    </cfRule>
  </conditionalFormatting>
  <conditionalFormatting sqref="C32">
    <cfRule type="expression" dxfId="102" priority="109">
      <formula>ISERROR($D32)</formula>
    </cfRule>
  </conditionalFormatting>
  <conditionalFormatting sqref="C32">
    <cfRule type="expression" dxfId="101" priority="108">
      <formula>ISERROR($D32)</formula>
    </cfRule>
  </conditionalFormatting>
  <conditionalFormatting sqref="C32">
    <cfRule type="expression" dxfId="100" priority="107">
      <formula>ISERROR($D32)</formula>
    </cfRule>
  </conditionalFormatting>
  <conditionalFormatting sqref="C32">
    <cfRule type="expression" dxfId="99" priority="106">
      <formula>ISERROR($D32)</formula>
    </cfRule>
  </conditionalFormatting>
  <conditionalFormatting sqref="C32">
    <cfRule type="expression" dxfId="98" priority="104">
      <formula>ISERROR($D32)</formula>
    </cfRule>
  </conditionalFormatting>
  <conditionalFormatting sqref="C32">
    <cfRule type="expression" dxfId="97" priority="103">
      <formula>ISERROR($D32)</formula>
    </cfRule>
  </conditionalFormatting>
  <conditionalFormatting sqref="C32">
    <cfRule type="expression" dxfId="96" priority="102">
      <formula>ISERROR($D32)</formula>
    </cfRule>
  </conditionalFormatting>
  <conditionalFormatting sqref="C32">
    <cfRule type="expression" dxfId="95" priority="101">
      <formula>ISERROR($D32)</formula>
    </cfRule>
  </conditionalFormatting>
  <conditionalFormatting sqref="C32">
    <cfRule type="expression" dxfId="94" priority="100">
      <formula>ISERROR($D32)</formula>
    </cfRule>
  </conditionalFormatting>
  <conditionalFormatting sqref="C32">
    <cfRule type="expression" dxfId="93" priority="98">
      <formula>ISERROR($D32)</formula>
    </cfRule>
  </conditionalFormatting>
  <conditionalFormatting sqref="C32">
    <cfRule type="expression" dxfId="92" priority="97">
      <formula>ISERROR($D32)</formula>
    </cfRule>
  </conditionalFormatting>
  <conditionalFormatting sqref="C32">
    <cfRule type="expression" dxfId="91" priority="96">
      <formula>ISERROR($D32)</formula>
    </cfRule>
  </conditionalFormatting>
  <conditionalFormatting sqref="C32">
    <cfRule type="expression" dxfId="90" priority="95">
      <formula>ISERROR($D32)</formula>
    </cfRule>
  </conditionalFormatting>
  <conditionalFormatting sqref="C32">
    <cfRule type="expression" dxfId="89" priority="93">
      <formula>ISERROR($D32)</formula>
    </cfRule>
  </conditionalFormatting>
  <conditionalFormatting sqref="C32">
    <cfRule type="expression" dxfId="88" priority="92">
      <formula>ISERROR($D32)</formula>
    </cfRule>
  </conditionalFormatting>
  <conditionalFormatting sqref="C32">
    <cfRule type="expression" dxfId="87" priority="91">
      <formula>ISERROR($D32)</formula>
    </cfRule>
  </conditionalFormatting>
  <conditionalFormatting sqref="C32">
    <cfRule type="expression" dxfId="86" priority="90">
      <formula>ISERROR($D32)</formula>
    </cfRule>
  </conditionalFormatting>
  <conditionalFormatting sqref="C32">
    <cfRule type="expression" dxfId="85" priority="89">
      <formula>ISERROR($D32)</formula>
    </cfRule>
  </conditionalFormatting>
  <conditionalFormatting sqref="C32">
    <cfRule type="expression" dxfId="84" priority="88">
      <formula>ISERROR($D32)</formula>
    </cfRule>
  </conditionalFormatting>
  <conditionalFormatting sqref="C32">
    <cfRule type="expression" dxfId="83" priority="87">
      <formula>ISERROR($D32)</formula>
    </cfRule>
  </conditionalFormatting>
  <conditionalFormatting sqref="C32">
    <cfRule type="expression" dxfId="82" priority="85">
      <formula>ISERROR($D32)</formula>
    </cfRule>
  </conditionalFormatting>
  <conditionalFormatting sqref="C32">
    <cfRule type="expression" dxfId="81" priority="84">
      <formula>ISERROR($D32)</formula>
    </cfRule>
  </conditionalFormatting>
  <conditionalFormatting sqref="C32">
    <cfRule type="expression" dxfId="80" priority="83">
      <formula>ISERROR($D32)</formula>
    </cfRule>
  </conditionalFormatting>
  <conditionalFormatting sqref="C32">
    <cfRule type="expression" dxfId="79" priority="82">
      <formula>ISERROR($D32)</formula>
    </cfRule>
  </conditionalFormatting>
  <conditionalFormatting sqref="C32">
    <cfRule type="expression" dxfId="78" priority="81">
      <formula>ISERROR($D32)</formula>
    </cfRule>
  </conditionalFormatting>
  <conditionalFormatting sqref="C32">
    <cfRule type="expression" dxfId="77" priority="80">
      <formula>ISERROR($D32)</formula>
    </cfRule>
  </conditionalFormatting>
  <conditionalFormatting sqref="C32">
    <cfRule type="expression" dxfId="76" priority="79">
      <formula>ISERROR($D32)</formula>
    </cfRule>
  </conditionalFormatting>
  <conditionalFormatting sqref="C32">
    <cfRule type="expression" dxfId="75" priority="78">
      <formula>ISERROR($D32)</formula>
    </cfRule>
  </conditionalFormatting>
  <conditionalFormatting sqref="C32">
    <cfRule type="expression" dxfId="74" priority="77">
      <formula>ISERROR($D32)</formula>
    </cfRule>
  </conditionalFormatting>
  <conditionalFormatting sqref="C32">
    <cfRule type="expression" dxfId="73" priority="76">
      <formula>ISERROR($D32)</formula>
    </cfRule>
  </conditionalFormatting>
  <conditionalFormatting sqref="C32">
    <cfRule type="expression" dxfId="72" priority="75">
      <formula>ISERROR($D32)</formula>
    </cfRule>
  </conditionalFormatting>
  <conditionalFormatting sqref="C32">
    <cfRule type="expression" dxfId="71" priority="74">
      <formula>ISERROR($D32)</formula>
    </cfRule>
  </conditionalFormatting>
  <conditionalFormatting sqref="C32">
    <cfRule type="expression" dxfId="70" priority="73">
      <formula>ISERROR($D32)</formula>
    </cfRule>
  </conditionalFormatting>
  <conditionalFormatting sqref="C32">
    <cfRule type="expression" dxfId="69" priority="72">
      <formula>ISERROR($D32)</formula>
    </cfRule>
  </conditionalFormatting>
  <conditionalFormatting sqref="C32">
    <cfRule type="expression" dxfId="68" priority="71">
      <formula>ISERROR($D32)</formula>
    </cfRule>
  </conditionalFormatting>
  <conditionalFormatting sqref="C32">
    <cfRule type="expression" dxfId="67" priority="70">
      <formula>ISERROR($D32)</formula>
    </cfRule>
  </conditionalFormatting>
  <conditionalFormatting sqref="C32">
    <cfRule type="expression" dxfId="66" priority="69">
      <formula>ISERROR($D32)</formula>
    </cfRule>
  </conditionalFormatting>
  <conditionalFormatting sqref="C32">
    <cfRule type="expression" dxfId="65" priority="68">
      <formula>ISERROR($D32)</formula>
    </cfRule>
  </conditionalFormatting>
  <conditionalFormatting sqref="C32">
    <cfRule type="expression" dxfId="64" priority="67">
      <formula>ISERROR($D32)</formula>
    </cfRule>
  </conditionalFormatting>
  <conditionalFormatting sqref="C32">
    <cfRule type="expression" dxfId="63" priority="66">
      <formula>ISERROR($D32)</formula>
    </cfRule>
  </conditionalFormatting>
  <conditionalFormatting sqref="C32">
    <cfRule type="expression" dxfId="62" priority="65">
      <formula>ISERROR($D32)</formula>
    </cfRule>
  </conditionalFormatting>
  <conditionalFormatting sqref="C32">
    <cfRule type="expression" dxfId="61" priority="64">
      <formula>ISERROR($D32)</formula>
    </cfRule>
  </conditionalFormatting>
  <conditionalFormatting sqref="C32">
    <cfRule type="expression" dxfId="60" priority="63">
      <formula>ISERROR($D32)</formula>
    </cfRule>
  </conditionalFormatting>
  <conditionalFormatting sqref="C32">
    <cfRule type="expression" dxfId="59" priority="62">
      <formula>ISERROR($D32)</formula>
    </cfRule>
  </conditionalFormatting>
  <conditionalFormatting sqref="C32">
    <cfRule type="expression" dxfId="58" priority="61">
      <formula>ISERROR($D32)</formula>
    </cfRule>
  </conditionalFormatting>
  <conditionalFormatting sqref="C32">
    <cfRule type="expression" dxfId="57" priority="60">
      <formula>ISERROR($D32)</formula>
    </cfRule>
  </conditionalFormatting>
  <conditionalFormatting sqref="C32">
    <cfRule type="expression" dxfId="56" priority="59">
      <formula>ISERROR($D32)</formula>
    </cfRule>
  </conditionalFormatting>
  <conditionalFormatting sqref="C32">
    <cfRule type="expression" dxfId="55" priority="58">
      <formula>ISERROR($D32)</formula>
    </cfRule>
  </conditionalFormatting>
  <conditionalFormatting sqref="C32">
    <cfRule type="expression" dxfId="54" priority="57">
      <formula>ISERROR($D32)</formula>
    </cfRule>
  </conditionalFormatting>
  <conditionalFormatting sqref="C32">
    <cfRule type="expression" dxfId="53" priority="56">
      <formula>ISERROR($D32)</formula>
    </cfRule>
  </conditionalFormatting>
  <conditionalFormatting sqref="C32">
    <cfRule type="expression" dxfId="52" priority="55">
      <formula>ISERROR($D32)</formula>
    </cfRule>
  </conditionalFormatting>
  <conditionalFormatting sqref="C32">
    <cfRule type="expression" dxfId="51" priority="54">
      <formula>ISERROR($D32)</formula>
    </cfRule>
  </conditionalFormatting>
  <conditionalFormatting sqref="C32">
    <cfRule type="expression" dxfId="50" priority="53">
      <formula>ISERROR($D32)</formula>
    </cfRule>
  </conditionalFormatting>
  <conditionalFormatting sqref="C32">
    <cfRule type="expression" dxfId="49" priority="52">
      <formula>ISERROR($D32)</formula>
    </cfRule>
  </conditionalFormatting>
  <conditionalFormatting sqref="C32">
    <cfRule type="expression" dxfId="48" priority="51">
      <formula>ISERROR($D32)</formula>
    </cfRule>
  </conditionalFormatting>
  <conditionalFormatting sqref="C32">
    <cfRule type="expression" dxfId="47" priority="50">
      <formula>ISERROR($D32)</formula>
    </cfRule>
  </conditionalFormatting>
  <conditionalFormatting sqref="C32">
    <cfRule type="expression" dxfId="46" priority="49">
      <formula>ISERROR($D32)</formula>
    </cfRule>
  </conditionalFormatting>
  <conditionalFormatting sqref="C32">
    <cfRule type="expression" dxfId="45" priority="48">
      <formula>ISERROR($D32)</formula>
    </cfRule>
  </conditionalFormatting>
  <conditionalFormatting sqref="C32">
    <cfRule type="expression" dxfId="44" priority="47">
      <formula>ISERROR($D32)</formula>
    </cfRule>
  </conditionalFormatting>
  <conditionalFormatting sqref="C32">
    <cfRule type="expression" dxfId="43" priority="46">
      <formula>ISERROR($D32)</formula>
    </cfRule>
  </conditionalFormatting>
  <conditionalFormatting sqref="C32">
    <cfRule type="expression" dxfId="42" priority="45">
      <formula>ISERROR($D32)</formula>
    </cfRule>
  </conditionalFormatting>
  <conditionalFormatting sqref="C32">
    <cfRule type="expression" dxfId="41" priority="44">
      <formula>ISERROR($D32)</formula>
    </cfRule>
  </conditionalFormatting>
  <conditionalFormatting sqref="C32">
    <cfRule type="expression" dxfId="40" priority="43">
      <formula>ISERROR($D32)</formula>
    </cfRule>
  </conditionalFormatting>
  <conditionalFormatting sqref="C32">
    <cfRule type="expression" dxfId="39" priority="42">
      <formula>ISERROR($D32)</formula>
    </cfRule>
  </conditionalFormatting>
  <conditionalFormatting sqref="C32">
    <cfRule type="expression" dxfId="38" priority="41">
      <formula>ISERROR($D32)</formula>
    </cfRule>
  </conditionalFormatting>
  <conditionalFormatting sqref="C32">
    <cfRule type="expression" dxfId="37" priority="40">
      <formula>ISERROR($D32)</formula>
    </cfRule>
  </conditionalFormatting>
  <conditionalFormatting sqref="C32">
    <cfRule type="expression" dxfId="36" priority="39">
      <formula>ISERROR($D32)</formula>
    </cfRule>
  </conditionalFormatting>
  <conditionalFormatting sqref="C32">
    <cfRule type="expression" dxfId="35" priority="38">
      <formula>ISERROR($D32)</formula>
    </cfRule>
  </conditionalFormatting>
  <conditionalFormatting sqref="C32">
    <cfRule type="expression" dxfId="34" priority="37">
      <formula>ISERROR($D32)</formula>
    </cfRule>
  </conditionalFormatting>
  <conditionalFormatting sqref="C32">
    <cfRule type="expression" dxfId="33" priority="36">
      <formula>ISERROR($D32)</formula>
    </cfRule>
  </conditionalFormatting>
  <conditionalFormatting sqref="C32">
    <cfRule type="expression" dxfId="32" priority="35">
      <formula>ISERROR($D32)</formula>
    </cfRule>
  </conditionalFormatting>
  <conditionalFormatting sqref="C32">
    <cfRule type="expression" dxfId="31" priority="34">
      <formula>ISERROR($D32)</formula>
    </cfRule>
  </conditionalFormatting>
  <conditionalFormatting sqref="C32">
    <cfRule type="expression" dxfId="30" priority="33">
      <formula>ISERROR($D32)</formula>
    </cfRule>
  </conditionalFormatting>
  <conditionalFormatting sqref="C32">
    <cfRule type="expression" dxfId="29" priority="32">
      <formula>ISERROR($D32)</formula>
    </cfRule>
  </conditionalFormatting>
  <conditionalFormatting sqref="C32">
    <cfRule type="expression" dxfId="28" priority="31">
      <formula>ISERROR($D32)</formula>
    </cfRule>
  </conditionalFormatting>
  <conditionalFormatting sqref="C32">
    <cfRule type="expression" dxfId="27" priority="30">
      <formula>ISERROR($D32)</formula>
    </cfRule>
  </conditionalFormatting>
  <conditionalFormatting sqref="C32">
    <cfRule type="expression" dxfId="26" priority="29">
      <formula>ISERROR($D32)</formula>
    </cfRule>
  </conditionalFormatting>
  <conditionalFormatting sqref="C32">
    <cfRule type="expression" dxfId="25" priority="28">
      <formula>ISERROR($D32)</formula>
    </cfRule>
  </conditionalFormatting>
  <conditionalFormatting sqref="C32">
    <cfRule type="expression" dxfId="24" priority="27">
      <formula>ISERROR($D32)</formula>
    </cfRule>
  </conditionalFormatting>
  <conditionalFormatting sqref="C32">
    <cfRule type="expression" dxfId="23" priority="26">
      <formula>ISERROR($D32)</formula>
    </cfRule>
  </conditionalFormatting>
  <conditionalFormatting sqref="C32">
    <cfRule type="expression" dxfId="22" priority="25">
      <formula>ISERROR($D32)</formula>
    </cfRule>
  </conditionalFormatting>
  <conditionalFormatting sqref="C32">
    <cfRule type="expression" dxfId="21" priority="24">
      <formula>ISERROR($D32)</formula>
    </cfRule>
  </conditionalFormatting>
  <conditionalFormatting sqref="C32">
    <cfRule type="expression" dxfId="20" priority="23">
      <formula>ISERROR($D32)</formula>
    </cfRule>
  </conditionalFormatting>
  <conditionalFormatting sqref="C32">
    <cfRule type="expression" dxfId="19" priority="22">
      <formula>ISERROR($D32)</formula>
    </cfRule>
  </conditionalFormatting>
  <conditionalFormatting sqref="C32">
    <cfRule type="expression" dxfId="18" priority="21">
      <formula>ISERROR($D32)</formula>
    </cfRule>
  </conditionalFormatting>
  <conditionalFormatting sqref="C32">
    <cfRule type="expression" dxfId="17" priority="20">
      <formula>ISERROR($D32)</formula>
    </cfRule>
  </conditionalFormatting>
  <conditionalFormatting sqref="C32">
    <cfRule type="expression" dxfId="16" priority="19">
      <formula>ISERROR($D32)</formula>
    </cfRule>
  </conditionalFormatting>
  <conditionalFormatting sqref="C32">
    <cfRule type="expression" dxfId="15" priority="18">
      <formula>ISERROR($D32)</formula>
    </cfRule>
  </conditionalFormatting>
  <conditionalFormatting sqref="C32">
    <cfRule type="expression" dxfId="14" priority="17">
      <formula>ISERROR($D32)</formula>
    </cfRule>
  </conditionalFormatting>
  <conditionalFormatting sqref="C32">
    <cfRule type="expression" dxfId="13" priority="16">
      <formula>ISERROR($D32)</formula>
    </cfRule>
  </conditionalFormatting>
  <conditionalFormatting sqref="C32">
    <cfRule type="expression" dxfId="12" priority="15">
      <formula>ISERROR($D32)</formula>
    </cfRule>
  </conditionalFormatting>
  <conditionalFormatting sqref="C32">
    <cfRule type="expression" dxfId="11" priority="14">
      <formula>ISERROR($D32)</formula>
    </cfRule>
  </conditionalFormatting>
  <conditionalFormatting sqref="C32">
    <cfRule type="expression" dxfId="10" priority="13">
      <formula>ISERROR($D32)</formula>
    </cfRule>
  </conditionalFormatting>
  <conditionalFormatting sqref="C32">
    <cfRule type="expression" dxfId="9" priority="12">
      <formula>ISERROR($D32)</formula>
    </cfRule>
  </conditionalFormatting>
  <conditionalFormatting sqref="C32">
    <cfRule type="expression" dxfId="8" priority="11">
      <formula>ISERROR($D32)</formula>
    </cfRule>
  </conditionalFormatting>
  <conditionalFormatting sqref="C32">
    <cfRule type="expression" dxfId="7" priority="10">
      <formula>ISERROR($D32)</formula>
    </cfRule>
  </conditionalFormatting>
  <conditionalFormatting sqref="C32">
    <cfRule type="expression" dxfId="6" priority="9">
      <formula>ISERROR($D32)</formula>
    </cfRule>
  </conditionalFormatting>
  <conditionalFormatting sqref="C32">
    <cfRule type="expression" dxfId="5" priority="8">
      <formula>ISERROR($D32)</formula>
    </cfRule>
  </conditionalFormatting>
  <conditionalFormatting sqref="C32">
    <cfRule type="expression" dxfId="4" priority="6">
      <formula>ISERROR($D32)</formula>
    </cfRule>
  </conditionalFormatting>
  <conditionalFormatting sqref="C32">
    <cfRule type="expression" dxfId="3" priority="5">
      <formula>ISERROR($D32)</formula>
    </cfRule>
  </conditionalFormatting>
  <conditionalFormatting sqref="C32">
    <cfRule type="expression" dxfId="2" priority="4">
      <formula>ISERROR($D32)</formula>
    </cfRule>
  </conditionalFormatting>
  <conditionalFormatting sqref="C32">
    <cfRule type="expression" dxfId="1" priority="3">
      <formula>ISERROR($D32)</formula>
    </cfRule>
  </conditionalFormatting>
  <conditionalFormatting sqref="C32">
    <cfRule type="expression" dxfId="0" priority="2">
      <formula>ISERROR($D32)</formula>
    </cfRule>
  </conditionalFormatting>
  <pageMargins left="0.2" right="0.22" top="0.35" bottom="0.49" header="0.19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quý I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tiendat</dc:creator>
  <cp:lastModifiedBy>tiendat</cp:lastModifiedBy>
  <cp:lastPrinted>2018-08-06T04:04:56Z</cp:lastPrinted>
  <dcterms:created xsi:type="dcterms:W3CDTF">2018-05-07T07:46:52Z</dcterms:created>
  <dcterms:modified xsi:type="dcterms:W3CDTF">2019-10-21T06:08:07Z</dcterms:modified>
</cp:coreProperties>
</file>