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300" windowHeight="7875" activeTab="1"/>
  </bookViews>
  <sheets>
    <sheet name="B07.TLĐ" sheetId="1" r:id="rId1"/>
    <sheet name="Hướng dẫn các tiêu chí QT" sheetId="3" r:id="rId2"/>
  </sheets>
  <calcPr calcId="144525" concurrentCalc="0"/>
</workbook>
</file>

<file path=xl/calcChain.xml><?xml version="1.0" encoding="utf-8"?>
<calcChain xmlns="http://schemas.openxmlformats.org/spreadsheetml/2006/main">
  <c r="F17" i="1" l="1"/>
  <c r="F24" i="1"/>
  <c r="F36" i="1"/>
  <c r="F32" i="1"/>
</calcChain>
</file>

<file path=xl/comments1.xml><?xml version="1.0" encoding="utf-8"?>
<comments xmlns="http://schemas.openxmlformats.org/spreadsheetml/2006/main">
  <authors>
    <author>Thanh</author>
  </authors>
  <commentList>
    <comment ref="C16" authorId="0">
      <text>
        <r>
          <rPr>
            <b/>
            <sz val="8"/>
            <color indexed="81"/>
            <rFont val="Tahoma"/>
            <family val="2"/>
          </rPr>
          <t>Thanh: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CĐCS không quyết toán mục thu 2% KPCĐ.</t>
        </r>
        <r>
          <rPr>
            <sz val="8"/>
            <color indexed="81"/>
            <rFont val="Tahoma"/>
            <family val="2"/>
          </rPr>
          <t xml:space="preserve">
Nếu CĐCS có nộp giúp 2% KPCĐ cho cơ quan, cty thì ghi tăng tiền mặt (tiền gửi) khi nhận và ghi giảm TM(TG) khi nộp</t>
        </r>
      </text>
    </comment>
  </commentList>
</comments>
</file>

<file path=xl/sharedStrings.xml><?xml version="1.0" encoding="utf-8"?>
<sst xmlns="http://schemas.openxmlformats.org/spreadsheetml/2006/main" count="92" uniqueCount="86">
  <si>
    <t>MẪU B07-TLĐ</t>
  </si>
  <si>
    <t>MSĐV</t>
  </si>
  <si>
    <t>BÁO CÁO</t>
  </si>
  <si>
    <t>QUYẾT TOÁN THU, CHI TÀI CHÍNH CÔNG ĐOÀN</t>
  </si>
  <si>
    <t>A - CÁC CHỈ TIÊU CƠ BẢN</t>
  </si>
  <si>
    <t>B - CÁC CHỈ TIÊU THU CHI TÀI CHÍNH CÔNG ĐOÀN</t>
  </si>
  <si>
    <t>Đơn vị: đồng</t>
  </si>
  <si>
    <t>TT</t>
  </si>
  <si>
    <t>Nội dung</t>
  </si>
  <si>
    <t>Mã số</t>
  </si>
  <si>
    <t>Quyết toán năm nay</t>
  </si>
  <si>
    <t>Ghi chú</t>
  </si>
  <si>
    <t>I. PHẦN THU</t>
  </si>
  <si>
    <t>Đoàn phí công đoàn</t>
  </si>
  <si>
    <t>Kinh phí công đoàn</t>
  </si>
  <si>
    <t>Thu khác</t>
  </si>
  <si>
    <t>- Chuyên môn hỗ trợ</t>
  </si>
  <si>
    <t>- Thu khác tại đơn vị</t>
  </si>
  <si>
    <t>Cộng</t>
  </si>
  <si>
    <t>Kinh phí cấp trên cấp</t>
  </si>
  <si>
    <t>Tích lũy tài chính kỳ trước chuyển sang</t>
  </si>
  <si>
    <t>Nhận bàn giao tài chính</t>
  </si>
  <si>
    <t>II. PHẦN CHI</t>
  </si>
  <si>
    <t>Lương, phụ cấp và các khoản đóng theo lương</t>
  </si>
  <si>
    <t>Quản lý hành chính</t>
  </si>
  <si>
    <t>Hoạt động phong trào</t>
  </si>
  <si>
    <t>Trong đó: - Đào tạo cán bộ</t>
  </si>
  <si>
    <t xml:space="preserve">                  - Trợ cấp</t>
  </si>
  <si>
    <t xml:space="preserve">                  - Hỗ trợ du lịch</t>
  </si>
  <si>
    <t>Kinh phí nộp cấp trên quản lý trực tiếp</t>
  </si>
  <si>
    <t>Bàn giao tài chính</t>
  </si>
  <si>
    <t>III. Tài chính công đoàn tích lũy cuối kỳ</t>
  </si>
  <si>
    <t>IV. Kinh phí phải nộp cấp trên quản lý trực tiếp</t>
  </si>
  <si>
    <t>C. THUYẾT MINH</t>
  </si>
  <si>
    <t>TM. BAN CHẤP HÀNH</t>
  </si>
  <si>
    <t>CHỦ TỊCH</t>
  </si>
  <si>
    <t>Dự toán năm</t>
  </si>
  <si>
    <t>- Số đoàn viên:................</t>
  </si>
  <si>
    <t xml:space="preserve"> - Quỹ lương đóng KPCĐ : ..........................................</t>
  </si>
  <si>
    <t xml:space="preserve"> - Quỹ lương đóng ĐPCĐ :............................................</t>
  </si>
  <si>
    <t>..........................................................</t>
  </si>
  <si>
    <t>Tổng cộng chi</t>
  </si>
  <si>
    <t>Tổng cộng thu</t>
  </si>
  <si>
    <t>A- Các chỉ tiêu cơ bản</t>
  </si>
  <si>
    <t>- Số lao động tính đóng KPCĐ:  .........</t>
  </si>
  <si>
    <t xml:space="preserve"> -Số đoàn viên :</t>
  </si>
  <si>
    <t xml:space="preserve"> -Số lao động tính đóng KPCĐ:</t>
  </si>
  <si>
    <t xml:space="preserve"> -Quỹ lương đóng KPCĐ:</t>
  </si>
  <si>
    <t xml:space="preserve"> -Quỹ lương đóng ĐPCĐ:</t>
  </si>
  <si>
    <t>B- Các chỉ tiêu thu chi</t>
  </si>
  <si>
    <t>I- Phần thu</t>
  </si>
  <si>
    <t>1. Đoàn phí (23)</t>
  </si>
  <si>
    <t>2. Kinh phí công đoàn (22)</t>
  </si>
  <si>
    <r>
      <t xml:space="preserve">Bằng = (tổng quỹ lương tính được ở trên </t>
    </r>
    <r>
      <rPr>
        <b/>
        <sz val="13"/>
        <rFont val="Times New Roman"/>
        <family val="1"/>
      </rPr>
      <t>x</t>
    </r>
    <r>
      <rPr>
        <sz val="13"/>
        <rFont val="Times New Roman"/>
        <family val="1"/>
      </rPr>
      <t xml:space="preserve"> số lao động) </t>
    </r>
    <r>
      <rPr>
        <b/>
        <sz val="13"/>
        <rFont val="Times New Roman"/>
        <family val="1"/>
      </rPr>
      <t>chia</t>
    </r>
    <r>
      <rPr>
        <sz val="13"/>
        <rFont val="Times New Roman"/>
        <family val="1"/>
      </rPr>
      <t xml:space="preserve"> (số đoàn viên)</t>
    </r>
  </si>
  <si>
    <t xml:space="preserve"> + Chuyên môn hỗ trợ</t>
  </si>
  <si>
    <t xml:space="preserve"> + Thu khác tại đơn vị</t>
  </si>
  <si>
    <t>3. Thu khác:(được sử dụng 100%, cho CT CĐCS quyết định)</t>
  </si>
  <si>
    <r>
      <t>CĐCS không quyết toán thu 2% KPCĐ</t>
    </r>
    <r>
      <rPr>
        <b/>
        <sz val="13"/>
        <rFont val="Times New Roman"/>
        <family val="1"/>
      </rPr>
      <t xml:space="preserve"> ( không ghi vào mục này)</t>
    </r>
  </si>
  <si>
    <t>thu từ lãi ngân hàng,mạnh thường quân hỗ trợ, cho thuê TS công đoàn .v.v</t>
  </si>
  <si>
    <t>4. Cấp trên cấp (25)</t>
  </si>
  <si>
    <t>5. Tích lũy đầu kỳ</t>
  </si>
  <si>
    <t>II- Phần chi</t>
  </si>
  <si>
    <t>2. Quản lý HC</t>
  </si>
  <si>
    <t>3. Phong trào</t>
  </si>
  <si>
    <t>Chi tham gia, tổ chức phong trào công đoàn, thăm hỏi đoàn viên, v.v</t>
  </si>
  <si>
    <t>diễn giải thêm cho mục phong trào ( không quá 10% số được sử dụng)</t>
  </si>
  <si>
    <t>4. Kinh phí nộp cấp trên</t>
  </si>
  <si>
    <t xml:space="preserve">                   CĐCS:..........................</t>
  </si>
  <si>
    <t>kinh phí do cơ quan, cty hỗ trợ công đoàn và được quyết toán chuyên môn</t>
  </si>
  <si>
    <t>chi phụ cấp cho ban chấp hành CĐCS(Chi cho cá nhân theo CV 1439 TLĐ số tổng cộng trong năm không quá 30% số được sử dụng)</t>
  </si>
  <si>
    <t>1. Lương, phụ cấp ...(27)</t>
  </si>
  <si>
    <t>chi công tác phí, phí ngân hàng, giấy bút, nước uống, phục vụ công đoàn, không quá 10% số được sử dụng</t>
  </si>
  <si>
    <r>
      <t xml:space="preserve">Tổng số </t>
    </r>
    <r>
      <rPr>
        <b/>
        <sz val="13"/>
        <rFont val="Times New Roman"/>
        <family val="1"/>
      </rPr>
      <t>đoàn viên công đoàn</t>
    </r>
    <r>
      <rPr>
        <sz val="13"/>
        <rFont val="Times New Roman"/>
        <family val="1"/>
      </rPr>
      <t xml:space="preserve"> tại CĐCS thời điểm quyết toán (lấy tháng 11 hoặc 12/2020)</t>
    </r>
  </si>
  <si>
    <t xml:space="preserve">             Ngày .....tháng......năm 20</t>
  </si>
  <si>
    <t>………………………..</t>
  </si>
  <si>
    <t xml:space="preserve">                         KẾ TOÁN</t>
  </si>
  <si>
    <t>ỦY BAN KiỂM TRA</t>
  </si>
  <si>
    <t xml:space="preserve">           .....................................................</t>
  </si>
  <si>
    <t xml:space="preserve"> LIÊN ĐOÀN LAO ĐỘNG HUYỆN DƯƠNG MINH CHÂU</t>
  </si>
  <si>
    <t>Năm 2021</t>
  </si>
  <si>
    <r>
      <t xml:space="preserve">Tổng số </t>
    </r>
    <r>
      <rPr>
        <b/>
        <sz val="13"/>
        <rFont val="Times New Roman"/>
        <family val="1"/>
      </rPr>
      <t>lao động</t>
    </r>
    <r>
      <rPr>
        <sz val="13"/>
        <rFont val="Times New Roman"/>
        <family val="1"/>
      </rPr>
      <t xml:space="preserve"> tại cơ quan, đơn vị thời điểm quyết toán (lấy tháng 11 hoặc 12/2021)</t>
    </r>
  </si>
  <si>
    <t>Lấy tổng quỹ tiền lương tính đóng BHXH  trong năm 2021( tổng quỹ tiền lương 12 tháng cộng lại)</t>
  </si>
  <si>
    <t>Tổng số tiền đoàn phí thu của đoàn viên trong năm 2021 ( 12 tháng cộng lại)</t>
  </si>
  <si>
    <t>Số KPCĐ huyện (hoặc Tổng liên đoàn) cấp trả về theo tỷ lệ ( năm 2021 = 71%)</t>
  </si>
  <si>
    <t>số dư cuối kỳ năm 2020 chuyển sang</t>
  </si>
  <si>
    <t xml:space="preserve">Gồm 40% đoàn phí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</si>
</sst>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₫_-;\-* #,##0\ _₫_-;_-* &quot;-&quot;\ _₫_-;_-@_-"/>
    <numFmt numFmtId="165" formatCode="_(* #,##0_);_(* \(#,##0\);_(* &quot;-&quot;??_);_(@_)"/>
  </numFmts>
  <fonts count="13" x14ac:knownFonts="1">
    <font>
      <sz val="10"/>
      <name val="Times New Roman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2" applyFont="1" applyFill="1" applyBorder="1" applyAlignment="1">
      <alignment vertical="center"/>
    </xf>
    <xf numFmtId="164" fontId="3" fillId="0" borderId="2" xfId="2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6" fillId="0" borderId="0" xfId="2" applyFont="1" applyFill="1" applyBorder="1" applyAlignment="1">
      <alignment vertical="center"/>
    </xf>
    <xf numFmtId="164" fontId="2" fillId="0" borderId="2" xfId="2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3" fillId="0" borderId="7" xfId="2" applyFont="1" applyFill="1" applyBorder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quotePrefix="1" applyFont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5"/>
  <sheetViews>
    <sheetView topLeftCell="A46" workbookViewId="0">
      <selection activeCell="B7" sqref="B7"/>
    </sheetView>
  </sheetViews>
  <sheetFormatPr defaultColWidth="9.33203125" defaultRowHeight="18.75" customHeight="1" x14ac:dyDescent="0.2"/>
  <cols>
    <col min="1" max="1" width="3.6640625" style="2" customWidth="1"/>
    <col min="2" max="2" width="7.33203125" style="2" customWidth="1"/>
    <col min="3" max="3" width="45.6640625" style="2" customWidth="1"/>
    <col min="4" max="4" width="10.1640625" style="2" customWidth="1"/>
    <col min="5" max="5" width="12" style="2" customWidth="1"/>
    <col min="6" max="6" width="29.33203125" style="2" customWidth="1"/>
    <col min="7" max="7" width="17.83203125" style="2" customWidth="1"/>
    <col min="8" max="8" width="25.1640625" style="2" customWidth="1"/>
    <col min="9" max="9" width="19.33203125" style="2" bestFit="1" customWidth="1"/>
    <col min="10" max="10" width="9.33203125" style="2"/>
    <col min="11" max="12" width="17.6640625" style="2" customWidth="1"/>
    <col min="13" max="13" width="17" style="2" customWidth="1"/>
    <col min="14" max="14" width="13.33203125" style="2" bestFit="1" customWidth="1"/>
    <col min="15" max="16384" width="9.33203125" style="2"/>
  </cols>
  <sheetData>
    <row r="1" spans="2:8" ht="18.75" customHeight="1" x14ac:dyDescent="0.2">
      <c r="B1" s="49" t="s">
        <v>78</v>
      </c>
      <c r="C1" s="49"/>
      <c r="D1" s="49"/>
      <c r="F1" s="42" t="s">
        <v>0</v>
      </c>
      <c r="G1" s="42"/>
    </row>
    <row r="2" spans="2:8" ht="18.75" customHeight="1" x14ac:dyDescent="0.2">
      <c r="B2" s="50" t="s">
        <v>67</v>
      </c>
      <c r="C2" s="50"/>
      <c r="D2" s="50"/>
      <c r="F2" s="44" t="s">
        <v>1</v>
      </c>
      <c r="G2" s="44"/>
    </row>
    <row r="3" spans="2:8" ht="12" customHeight="1" x14ac:dyDescent="0.2">
      <c r="F3" s="51"/>
      <c r="G3" s="51"/>
    </row>
    <row r="4" spans="2:8" ht="18.75" customHeight="1" x14ac:dyDescent="0.2">
      <c r="B4" s="42" t="s">
        <v>2</v>
      </c>
      <c r="C4" s="42"/>
      <c r="D4" s="42"/>
      <c r="E4" s="42"/>
      <c r="F4" s="42"/>
      <c r="G4" s="42"/>
    </row>
    <row r="5" spans="2:8" ht="18.75" customHeight="1" x14ac:dyDescent="0.2">
      <c r="B5" s="42" t="s">
        <v>3</v>
      </c>
      <c r="C5" s="42"/>
      <c r="D5" s="42"/>
      <c r="E5" s="42"/>
      <c r="F5" s="42"/>
      <c r="G5" s="42"/>
    </row>
    <row r="6" spans="2:8" ht="18.75" customHeight="1" x14ac:dyDescent="0.2">
      <c r="B6" s="42" t="s">
        <v>79</v>
      </c>
      <c r="C6" s="42"/>
      <c r="D6" s="42"/>
      <c r="E6" s="42"/>
      <c r="F6" s="42"/>
      <c r="G6" s="42"/>
    </row>
    <row r="7" spans="2:8" ht="18.75" customHeight="1" x14ac:dyDescent="0.2">
      <c r="B7" s="1" t="s">
        <v>4</v>
      </c>
    </row>
    <row r="8" spans="2:8" ht="18.75" customHeight="1" x14ac:dyDescent="0.2">
      <c r="B8" s="3" t="s">
        <v>44</v>
      </c>
      <c r="D8" s="4" t="s">
        <v>38</v>
      </c>
      <c r="E8" s="4"/>
      <c r="F8" s="4"/>
      <c r="G8" s="5"/>
      <c r="H8" s="22"/>
    </row>
    <row r="9" spans="2:8" ht="18.75" customHeight="1" x14ac:dyDescent="0.2">
      <c r="B9" s="3" t="s">
        <v>37</v>
      </c>
      <c r="D9" s="4" t="s">
        <v>39</v>
      </c>
      <c r="E9" s="4"/>
      <c r="F9" s="20"/>
      <c r="G9" s="5"/>
      <c r="H9" s="22"/>
    </row>
    <row r="10" spans="2:8" ht="18.75" customHeight="1" x14ac:dyDescent="0.2">
      <c r="B10" s="3"/>
      <c r="H10" s="22"/>
    </row>
    <row r="11" spans="2:8" ht="15.75" customHeight="1" x14ac:dyDescent="0.2">
      <c r="B11" s="1" t="s">
        <v>5</v>
      </c>
    </row>
    <row r="12" spans="2:8" ht="15" customHeight="1" x14ac:dyDescent="0.2">
      <c r="G12" s="6" t="s">
        <v>6</v>
      </c>
    </row>
    <row r="13" spans="2:8" ht="55.5" customHeight="1" x14ac:dyDescent="0.2">
      <c r="B13" s="19" t="s">
        <v>7</v>
      </c>
      <c r="C13" s="19" t="s">
        <v>8</v>
      </c>
      <c r="D13" s="19" t="s">
        <v>9</v>
      </c>
      <c r="E13" s="7" t="s">
        <v>36</v>
      </c>
      <c r="F13" s="7" t="s">
        <v>10</v>
      </c>
      <c r="G13" s="7" t="s">
        <v>11</v>
      </c>
      <c r="H13" s="23"/>
    </row>
    <row r="14" spans="2:8" ht="18.75" customHeight="1" x14ac:dyDescent="0.2">
      <c r="B14" s="8" t="s">
        <v>12</v>
      </c>
      <c r="C14" s="9"/>
      <c r="D14" s="9"/>
      <c r="E14" s="9"/>
      <c r="F14" s="10"/>
      <c r="G14" s="9"/>
      <c r="H14" s="23"/>
    </row>
    <row r="15" spans="2:8" ht="18.75" customHeight="1" x14ac:dyDescent="0.2">
      <c r="B15" s="11">
        <v>1</v>
      </c>
      <c r="C15" s="9" t="s">
        <v>13</v>
      </c>
      <c r="D15" s="11">
        <v>23</v>
      </c>
      <c r="E15" s="9"/>
      <c r="F15" s="12"/>
      <c r="G15" s="9"/>
      <c r="H15" s="24"/>
    </row>
    <row r="16" spans="2:8" ht="18.75" customHeight="1" x14ac:dyDescent="0.2">
      <c r="B16" s="11">
        <v>2</v>
      </c>
      <c r="C16" s="9" t="s">
        <v>14</v>
      </c>
      <c r="D16" s="11">
        <v>22</v>
      </c>
      <c r="E16" s="9"/>
      <c r="F16" s="31"/>
      <c r="G16" s="9"/>
      <c r="H16" s="25"/>
    </row>
    <row r="17" spans="2:14" ht="18.75" customHeight="1" x14ac:dyDescent="0.2">
      <c r="B17" s="11">
        <v>3</v>
      </c>
      <c r="C17" s="9" t="s">
        <v>15</v>
      </c>
      <c r="D17" s="11">
        <v>24</v>
      </c>
      <c r="E17" s="9"/>
      <c r="F17" s="13">
        <f>F18+F19</f>
        <v>0</v>
      </c>
      <c r="G17" s="9"/>
      <c r="H17" s="23"/>
      <c r="N17" s="3"/>
    </row>
    <row r="18" spans="2:14" ht="18.75" customHeight="1" x14ac:dyDescent="0.2">
      <c r="B18" s="9"/>
      <c r="C18" s="14" t="s">
        <v>16</v>
      </c>
      <c r="D18" s="11">
        <v>24.01</v>
      </c>
      <c r="E18" s="9"/>
      <c r="F18" s="12"/>
      <c r="G18" s="9"/>
      <c r="H18" s="25"/>
    </row>
    <row r="19" spans="2:14" ht="18.75" customHeight="1" x14ac:dyDescent="0.2">
      <c r="B19" s="9"/>
      <c r="C19" s="14" t="s">
        <v>17</v>
      </c>
      <c r="D19" s="11">
        <v>24.02</v>
      </c>
      <c r="E19" s="9"/>
      <c r="F19" s="12"/>
      <c r="G19" s="9"/>
      <c r="H19" s="25"/>
    </row>
    <row r="20" spans="2:14" ht="18.75" customHeight="1" x14ac:dyDescent="0.2">
      <c r="B20" s="47" t="s">
        <v>18</v>
      </c>
      <c r="C20" s="48"/>
      <c r="D20" s="9"/>
      <c r="E20" s="9"/>
      <c r="F20" s="12"/>
      <c r="G20" s="9"/>
      <c r="H20" s="23"/>
    </row>
    <row r="21" spans="2:14" ht="18.75" customHeight="1" x14ac:dyDescent="0.2">
      <c r="B21" s="11">
        <v>4</v>
      </c>
      <c r="C21" s="9" t="s">
        <v>19</v>
      </c>
      <c r="D21" s="11">
        <v>25</v>
      </c>
      <c r="E21" s="9"/>
      <c r="F21" s="12"/>
      <c r="G21" s="9"/>
      <c r="H21" s="25"/>
    </row>
    <row r="22" spans="2:14" ht="18.75" customHeight="1" x14ac:dyDescent="0.2">
      <c r="B22" s="11">
        <v>5</v>
      </c>
      <c r="C22" s="9" t="s">
        <v>20</v>
      </c>
      <c r="D22" s="11">
        <v>26</v>
      </c>
      <c r="E22" s="9"/>
      <c r="F22" s="12"/>
      <c r="G22" s="11"/>
      <c r="H22" s="23"/>
    </row>
    <row r="23" spans="2:14" ht="18.75" customHeight="1" x14ac:dyDescent="0.2">
      <c r="B23" s="11">
        <v>6</v>
      </c>
      <c r="C23" s="9" t="s">
        <v>21</v>
      </c>
      <c r="D23" s="11">
        <v>46</v>
      </c>
      <c r="E23" s="9"/>
      <c r="F23" s="12"/>
      <c r="G23" s="11"/>
      <c r="H23" s="23"/>
    </row>
    <row r="24" spans="2:14" ht="18.75" customHeight="1" x14ac:dyDescent="0.2">
      <c r="B24" s="47" t="s">
        <v>42</v>
      </c>
      <c r="C24" s="48"/>
      <c r="D24" s="9"/>
      <c r="E24" s="9"/>
      <c r="F24" s="17">
        <f>F15+F21+F22+F17</f>
        <v>0</v>
      </c>
      <c r="G24" s="9"/>
      <c r="H24" s="23"/>
    </row>
    <row r="25" spans="2:14" ht="18.75" customHeight="1" x14ac:dyDescent="0.2">
      <c r="B25" s="8" t="s">
        <v>22</v>
      </c>
      <c r="C25" s="9"/>
      <c r="D25" s="9"/>
      <c r="E25" s="9"/>
      <c r="F25" s="17"/>
      <c r="G25" s="9"/>
      <c r="H25" s="26"/>
    </row>
    <row r="26" spans="2:14" ht="33" x14ac:dyDescent="0.2">
      <c r="B26" s="11">
        <v>1</v>
      </c>
      <c r="C26" s="15" t="s">
        <v>23</v>
      </c>
      <c r="D26" s="11">
        <v>27</v>
      </c>
      <c r="E26" s="9"/>
      <c r="F26" s="12"/>
      <c r="G26" s="9"/>
      <c r="H26" s="23"/>
      <c r="I26" s="27"/>
    </row>
    <row r="27" spans="2:14" ht="23.25" customHeight="1" x14ac:dyDescent="0.2">
      <c r="B27" s="11">
        <v>2</v>
      </c>
      <c r="C27" s="9" t="s">
        <v>24</v>
      </c>
      <c r="D27" s="11">
        <v>29</v>
      </c>
      <c r="E27" s="9"/>
      <c r="F27" s="12"/>
      <c r="G27" s="9"/>
      <c r="H27" s="23"/>
    </row>
    <row r="28" spans="2:14" ht="21.75" customHeight="1" x14ac:dyDescent="0.2">
      <c r="B28" s="11">
        <v>3</v>
      </c>
      <c r="C28" s="9" t="s">
        <v>25</v>
      </c>
      <c r="D28" s="11">
        <v>31</v>
      </c>
      <c r="E28" s="9"/>
      <c r="F28" s="12"/>
      <c r="G28" s="9"/>
      <c r="H28" s="23"/>
    </row>
    <row r="29" spans="2:14" ht="18.75" customHeight="1" x14ac:dyDescent="0.2">
      <c r="B29" s="9"/>
      <c r="C29" s="9" t="s">
        <v>26</v>
      </c>
      <c r="D29" s="11">
        <v>31.01</v>
      </c>
      <c r="E29" s="9"/>
      <c r="F29" s="12"/>
      <c r="G29" s="9"/>
      <c r="H29" s="25"/>
      <c r="I29" s="16"/>
      <c r="J29" s="22"/>
      <c r="K29" s="22"/>
    </row>
    <row r="30" spans="2:14" ht="18.75" customHeight="1" x14ac:dyDescent="0.2">
      <c r="B30" s="9"/>
      <c r="C30" s="14" t="s">
        <v>27</v>
      </c>
      <c r="D30" s="11">
        <v>31.02</v>
      </c>
      <c r="E30" s="9"/>
      <c r="F30" s="12"/>
      <c r="G30" s="9"/>
      <c r="H30" s="25"/>
      <c r="I30" s="16"/>
      <c r="J30" s="22"/>
      <c r="K30" s="22"/>
    </row>
    <row r="31" spans="2:14" ht="18.75" customHeight="1" x14ac:dyDescent="0.2">
      <c r="B31" s="9"/>
      <c r="C31" s="14" t="s">
        <v>28</v>
      </c>
      <c r="D31" s="11">
        <v>31.03</v>
      </c>
      <c r="E31" s="9"/>
      <c r="F31" s="12"/>
      <c r="G31" s="9"/>
      <c r="H31" s="25"/>
      <c r="I31" s="16"/>
      <c r="J31" s="22"/>
      <c r="K31" s="22"/>
    </row>
    <row r="32" spans="2:14" ht="18.75" customHeight="1" x14ac:dyDescent="0.2">
      <c r="B32" s="47" t="s">
        <v>18</v>
      </c>
      <c r="C32" s="48"/>
      <c r="D32" s="8"/>
      <c r="E32" s="8"/>
      <c r="F32" s="17">
        <f>F26+F27+F28</f>
        <v>0</v>
      </c>
      <c r="G32" s="8"/>
      <c r="H32" s="23"/>
    </row>
    <row r="33" spans="2:11" ht="18.75" customHeight="1" x14ac:dyDescent="0.2">
      <c r="B33" s="11">
        <v>4</v>
      </c>
      <c r="C33" s="9" t="s">
        <v>29</v>
      </c>
      <c r="D33" s="11">
        <v>37</v>
      </c>
      <c r="E33" s="9"/>
      <c r="F33" s="12"/>
      <c r="G33" s="18"/>
      <c r="H33" s="25"/>
      <c r="K33" s="27"/>
    </row>
    <row r="34" spans="2:11" ht="18.75" customHeight="1" x14ac:dyDescent="0.2">
      <c r="B34" s="11">
        <v>5</v>
      </c>
      <c r="C34" s="9" t="s">
        <v>30</v>
      </c>
      <c r="D34" s="11">
        <v>47</v>
      </c>
      <c r="E34" s="9"/>
      <c r="F34" s="12"/>
      <c r="G34" s="18"/>
      <c r="H34" s="25"/>
      <c r="K34" s="27"/>
    </row>
    <row r="35" spans="2:11" ht="18.75" customHeight="1" x14ac:dyDescent="0.2">
      <c r="B35" s="47" t="s">
        <v>41</v>
      </c>
      <c r="C35" s="48"/>
      <c r="D35" s="8"/>
      <c r="E35" s="8"/>
      <c r="F35" s="17"/>
      <c r="G35" s="8"/>
      <c r="H35" s="23"/>
    </row>
    <row r="36" spans="2:11" ht="18.75" customHeight="1" x14ac:dyDescent="0.2">
      <c r="B36" s="45" t="s">
        <v>31</v>
      </c>
      <c r="C36" s="46"/>
      <c r="D36" s="11">
        <v>48</v>
      </c>
      <c r="E36" s="9"/>
      <c r="F36" s="28">
        <f>F24-F35</f>
        <v>0</v>
      </c>
      <c r="G36" s="9"/>
      <c r="H36" s="25"/>
    </row>
    <row r="37" spans="2:11" ht="16.5" x14ac:dyDescent="0.2">
      <c r="B37" s="54" t="s">
        <v>32</v>
      </c>
      <c r="C37" s="55"/>
      <c r="D37" s="11">
        <v>49</v>
      </c>
      <c r="E37" s="9"/>
      <c r="F37" s="41"/>
      <c r="G37" s="9"/>
      <c r="H37" s="4"/>
    </row>
    <row r="38" spans="2:11" ht="35.25" customHeight="1" x14ac:dyDescent="0.2">
      <c r="B38" s="53" t="s">
        <v>33</v>
      </c>
      <c r="C38" s="53"/>
    </row>
    <row r="39" spans="2:11" ht="16.5" x14ac:dyDescent="0.25">
      <c r="B39" s="29"/>
      <c r="C39" s="29"/>
      <c r="F39" s="43" t="s">
        <v>73</v>
      </c>
      <c r="G39" s="43"/>
      <c r="H39" s="30"/>
    </row>
    <row r="40" spans="2:11" ht="18.75" customHeight="1" x14ac:dyDescent="0.2">
      <c r="B40" s="52" t="s">
        <v>75</v>
      </c>
      <c r="C40" s="52"/>
      <c r="D40" s="42" t="s">
        <v>76</v>
      </c>
      <c r="E40" s="42"/>
      <c r="F40" s="42" t="s">
        <v>34</v>
      </c>
      <c r="G40" s="42"/>
    </row>
    <row r="41" spans="2:11" ht="18.75" customHeight="1" x14ac:dyDescent="0.2">
      <c r="F41" s="42" t="s">
        <v>35</v>
      </c>
      <c r="G41" s="42"/>
    </row>
    <row r="44" spans="2:11" ht="18.75" customHeight="1" x14ac:dyDescent="0.2">
      <c r="B44" s="2" t="s">
        <v>77</v>
      </c>
      <c r="D44" s="44" t="s">
        <v>74</v>
      </c>
      <c r="E44" s="44"/>
      <c r="F44" s="44" t="s">
        <v>40</v>
      </c>
      <c r="G44" s="44"/>
    </row>
    <row r="45" spans="2:11" ht="18.75" customHeight="1" x14ac:dyDescent="0.2">
      <c r="C45" s="21"/>
      <c r="F45" s="42"/>
      <c r="G45" s="42"/>
    </row>
  </sheetData>
  <mergeCells count="23">
    <mergeCell ref="D40:E40"/>
    <mergeCell ref="D44:E44"/>
    <mergeCell ref="B40:C40"/>
    <mergeCell ref="B38:C38"/>
    <mergeCell ref="B37:C37"/>
    <mergeCell ref="B36:C36"/>
    <mergeCell ref="B35:C35"/>
    <mergeCell ref="B32:C32"/>
    <mergeCell ref="B1:D1"/>
    <mergeCell ref="F1:G1"/>
    <mergeCell ref="B2:D2"/>
    <mergeCell ref="F2:G2"/>
    <mergeCell ref="F3:G3"/>
    <mergeCell ref="B4:G4"/>
    <mergeCell ref="B5:G5"/>
    <mergeCell ref="B6:G6"/>
    <mergeCell ref="B20:C20"/>
    <mergeCell ref="B24:C24"/>
    <mergeCell ref="F41:G41"/>
    <mergeCell ref="F45:G45"/>
    <mergeCell ref="F39:G39"/>
    <mergeCell ref="F40:G40"/>
    <mergeCell ref="F44:G44"/>
  </mergeCells>
  <pageMargins left="0.51" right="0.49" top="0.37" bottom="0.41" header="0.5" footer="0.5"/>
  <pageSetup paperSize="9" scale="80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8"/>
  <sheetViews>
    <sheetView tabSelected="1" workbookViewId="0">
      <selection activeCell="C27" sqref="C27"/>
    </sheetView>
  </sheetViews>
  <sheetFormatPr defaultColWidth="9.33203125" defaultRowHeight="16.5" x14ac:dyDescent="0.25"/>
  <cols>
    <col min="1" max="1" width="5.33203125" style="32" customWidth="1"/>
    <col min="2" max="2" width="39" style="32" customWidth="1"/>
    <col min="3" max="3" width="72.1640625" style="32" customWidth="1"/>
    <col min="4" max="16384" width="9.33203125" style="32"/>
  </cols>
  <sheetData>
    <row r="4" spans="2:3" s="35" customFormat="1" ht="23.25" x14ac:dyDescent="0.35">
      <c r="B4" s="37" t="s">
        <v>43</v>
      </c>
    </row>
    <row r="5" spans="2:3" x14ac:dyDescent="0.25">
      <c r="B5" s="32" t="s">
        <v>46</v>
      </c>
      <c r="C5" s="32" t="s">
        <v>80</v>
      </c>
    </row>
    <row r="6" spans="2:3" x14ac:dyDescent="0.25">
      <c r="B6" s="32" t="s">
        <v>45</v>
      </c>
      <c r="C6" s="32" t="s">
        <v>72</v>
      </c>
    </row>
    <row r="7" spans="2:3" x14ac:dyDescent="0.25">
      <c r="B7" s="32" t="s">
        <v>47</v>
      </c>
      <c r="C7" s="32" t="s">
        <v>81</v>
      </c>
    </row>
    <row r="8" spans="2:3" x14ac:dyDescent="0.25">
      <c r="B8" s="32" t="s">
        <v>48</v>
      </c>
      <c r="C8" s="32" t="s">
        <v>53</v>
      </c>
    </row>
    <row r="11" spans="2:3" s="35" customFormat="1" ht="23.25" x14ac:dyDescent="0.35">
      <c r="B11" s="36" t="s">
        <v>49</v>
      </c>
    </row>
    <row r="12" spans="2:3" x14ac:dyDescent="0.25">
      <c r="B12" s="33" t="s">
        <v>50</v>
      </c>
    </row>
    <row r="13" spans="2:3" x14ac:dyDescent="0.25">
      <c r="B13" s="33" t="s">
        <v>51</v>
      </c>
      <c r="C13" s="32" t="s">
        <v>82</v>
      </c>
    </row>
    <row r="14" spans="2:3" x14ac:dyDescent="0.25">
      <c r="B14" s="34" t="s">
        <v>52</v>
      </c>
      <c r="C14" s="32" t="s">
        <v>57</v>
      </c>
    </row>
    <row r="15" spans="2:3" x14ac:dyDescent="0.25">
      <c r="B15" s="34" t="s">
        <v>56</v>
      </c>
    </row>
    <row r="16" spans="2:3" x14ac:dyDescent="0.25">
      <c r="B16" s="32" t="s">
        <v>54</v>
      </c>
      <c r="C16" s="32" t="s">
        <v>68</v>
      </c>
    </row>
    <row r="17" spans="2:3" x14ac:dyDescent="0.25">
      <c r="B17" s="32" t="s">
        <v>55</v>
      </c>
      <c r="C17" s="32" t="s">
        <v>58</v>
      </c>
    </row>
    <row r="18" spans="2:3" x14ac:dyDescent="0.25">
      <c r="B18" s="33" t="s">
        <v>59</v>
      </c>
      <c r="C18" s="32" t="s">
        <v>83</v>
      </c>
    </row>
    <row r="19" spans="2:3" x14ac:dyDescent="0.25">
      <c r="B19" s="33" t="s">
        <v>60</v>
      </c>
      <c r="C19" s="32" t="s">
        <v>84</v>
      </c>
    </row>
    <row r="21" spans="2:3" x14ac:dyDescent="0.25">
      <c r="B21" s="33" t="s">
        <v>61</v>
      </c>
    </row>
    <row r="22" spans="2:3" x14ac:dyDescent="0.25">
      <c r="B22" s="33" t="s">
        <v>70</v>
      </c>
      <c r="C22" s="32" t="s">
        <v>69</v>
      </c>
    </row>
    <row r="23" spans="2:3" x14ac:dyDescent="0.25">
      <c r="B23" s="33" t="s">
        <v>62</v>
      </c>
      <c r="C23" s="32" t="s">
        <v>71</v>
      </c>
    </row>
    <row r="24" spans="2:3" x14ac:dyDescent="0.25">
      <c r="B24" s="33" t="s">
        <v>63</v>
      </c>
      <c r="C24" s="32" t="s">
        <v>64</v>
      </c>
    </row>
    <row r="25" spans="2:3" s="39" customFormat="1" ht="15.75" x14ac:dyDescent="0.25">
      <c r="B25" s="38" t="s">
        <v>26</v>
      </c>
      <c r="C25" s="39" t="s">
        <v>65</v>
      </c>
    </row>
    <row r="26" spans="2:3" s="39" customFormat="1" ht="15.75" x14ac:dyDescent="0.25">
      <c r="B26" s="40" t="s">
        <v>27</v>
      </c>
      <c r="C26" s="39" t="s">
        <v>65</v>
      </c>
    </row>
    <row r="27" spans="2:3" s="39" customFormat="1" ht="15.75" x14ac:dyDescent="0.25">
      <c r="B27" s="40" t="s">
        <v>28</v>
      </c>
      <c r="C27" s="39" t="s">
        <v>65</v>
      </c>
    </row>
    <row r="28" spans="2:3" x14ac:dyDescent="0.25">
      <c r="B28" s="33" t="s">
        <v>66</v>
      </c>
      <c r="C28" s="32" t="s">
        <v>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B07.TLĐ</vt:lpstr>
      <vt:lpstr>Hướng dẫn các tiêu chí QT</vt:lpstr>
    </vt:vector>
  </TitlesOfParts>
  <Company>VI TINH MANH DUY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DUY</dc:creator>
  <cp:lastModifiedBy>admin</cp:lastModifiedBy>
  <cp:lastPrinted>2019-12-31T02:29:24Z</cp:lastPrinted>
  <dcterms:created xsi:type="dcterms:W3CDTF">2016-12-23T01:23:44Z</dcterms:created>
  <dcterms:modified xsi:type="dcterms:W3CDTF">2022-01-13T08:40:52Z</dcterms:modified>
</cp:coreProperties>
</file>